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<sst xmlns="http://schemas.openxmlformats.org/spreadsheetml/2006/main" count="43" uniqueCount="42">
  <si>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杭州双顺（欧圣莱）对账单-Recall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</si>
  <si>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</si>
  <si>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</si>
  <si>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</si>
  <si>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</si>
  <si>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</si>
  <si>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</si>
  <si>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</si>
  <si>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</si>
  <si>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</si>
  <si>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</si>
  <si>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</si>
  <si>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</si>
  <si>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</si>
  <si>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</si>
  <si>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杭州双顺进出口有限公司</t>
  </si>
  <si>
    <t>小吴</t>
  </si>
  <si>
    <t>RHZSSZH031
浦江欧圣莱家纺工艺有限公司</t>
  </si>
  <si>
    <t>6392/008/427/04</t>
  </si>
  <si>
    <t>4标主标新纯棉made in CHINA  ZHPRL24015</t>
  </si>
  <si>
    <t>ZHXDP24017 9标非RFID吊牌105*52mm(含价格贴)</t>
  </si>
  <si>
    <t>红蓝价格贴ZHSK25013+ZHSK25014</t>
  </si>
  <si>
    <t>13标胶带洗标 ZHCRI25005</t>
  </si>
  <si>
    <t>21cm浅黄色棉蜡绳ZHLOP25007</t>
  </si>
  <si>
    <t>ZHRFCL25002  芯片洗标胶带60*25mm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</si>
  <si>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</si>
  <si>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</si>
  <si>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</si>
  <si>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</si>
  <si>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</si>
  <si>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</si>
  <si>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</si>
  <si>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</si>
  <si>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</si>
  <si>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</si>
  <si>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</si>
  <si>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杭州双顺</t>
  </si>
  <si>
    <t>浦江欧圣莱家纺工艺有限公司</t>
  </si>
  <si>
    <t>洗标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</si>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</sst>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15</xdr:row>
      <xdr:rowOff>0</xdr:rowOff>
    </xdr:from>
    <xdr:to>
      <xdr:col>4</xdr:col>
      <xdr:colOff>78105</xdr:colOff>
      <xdr:row>59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3968750"/>
          <a:ext cx="5173980" cy="795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384810</xdr:colOff>
      <xdr:row>16</xdr:row>
      <xdr:rowOff>132080</xdr:rowOff>
    </xdr:from>
    <xdr:to>
      <xdr:col>10</xdr:col>
      <xdr:colOff>699135</xdr:colOff>
      <xdr:row>51</xdr:row>
      <xdr:rowOff>81280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87035" y="4278630"/>
          <a:ext cx="10420350" cy="6172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zoomScale="70" zoomScaleNormal="70" workbookViewId="0">
      <selection activeCell="M34" sqref="M34"/>
    </sheetView>
  </sheetViews>
  <sheetFormatPr defaultColWidth="9" defaultRowHeight="14"/>
  <cols>
    <col min="1" max="1" width="25.6818181818182" style="4" customWidth="1"/>
    <col min="2" max="2" width="14.3181818181818" style="4" customWidth="1"/>
    <col min="3" max="3" width="13.3727272727273" style="4" customWidth="1"/>
    <col min="4" max="4" width="19.6727272727273" style="4" customWidth="1"/>
    <col min="5" max="5" width="23.3" style="4" customWidth="1"/>
    <col min="6" max="6" width="24.7636363636364" style="4" customWidth="1"/>
    <col min="7" max="7" width="19.0363636363636" style="5" customWidth="1"/>
    <col min="8" max="8" width="11.3363636363636" style="4" customWidth="1"/>
    <col min="9" max="9" width="50.6818181818182" style="4" customWidth="1"/>
    <col min="10" max="10" width="15.5636363636364" style="6" customWidth="1"/>
    <col min="11" max="11" width="11.4363636363636" style="4" customWidth="1"/>
    <col min="12" max="12" width="15.3909090909091" style="6" customWidth="1"/>
    <col min="13" max="16384" width="9" style="4"/>
  </cols>
  <sheetData>
    <row r="1" s="1" customFormat="1" ht="25" spans="1:14">
      <c r="A1" s="7" t="s">
        <v>0</v>
      </c>
      <c r="B1" s="7"/>
      <c r="C1" s="7"/>
      <c r="D1" s="7"/>
      <c r="E1" s="7"/>
      <c r="F1" s="7"/>
      <c r="G1" s="8"/>
      <c r="H1" s="7"/>
      <c r="I1" s="7"/>
      <c r="J1" s="9"/>
      <c r="K1" s="7"/>
      <c r="L1" s="9"/>
    </row>
    <row r="2" s="2" customFormat="1" ht="16.5" spans="1:14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 t="s">
        <v>8</v>
      </c>
      <c r="I2" s="14" t="s">
        <v>9</v>
      </c>
      <c r="J2" s="15" t="s">
        <v>10</v>
      </c>
      <c r="K2" s="16" t="s">
        <v>11</v>
      </c>
      <c r="L2" s="17" t="s">
        <v>12</v>
      </c>
      <c r="M2" s="18" t="s">
        <v>13</v>
      </c>
      <c r="N2" s="18" t="s">
        <v>14</v>
      </c>
    </row>
    <row r="3" s="3" customFormat="1" ht="16.5" spans="1:14">
      <c r="A3" s="19" t="s">
        <v>15</v>
      </c>
      <c r="B3" s="20">
        <v>46126</v>
      </c>
      <c r="C3" s="21" t="s">
        <v>16</v>
      </c>
      <c r="D3" s="21"/>
      <c r="E3" s="21">
        <v>40482</v>
      </c>
      <c r="F3" s="22" t="s">
        <v>17</v>
      </c>
      <c r="G3" s="21" t="s">
        <v>18</v>
      </c>
      <c r="H3" s="23"/>
      <c r="I3" s="24" t="s">
        <v>19</v>
      </c>
      <c r="J3" s="25">
        <v>950</v>
      </c>
      <c r="K3" s="24">
        <v>0.15</v>
      </c>
      <c r="L3" s="24">
        <f t="shared" ref="L3:L8" si="0">K3*J3</f>
        <v>142.5</v>
      </c>
      <c r="M3" s="26"/>
      <c r="N3" s="27"/>
    </row>
    <row r="4" s="3" customFormat="1" ht="16.5" spans="1:14">
      <c r="A4" s="28"/>
      <c r="B4" s="29"/>
      <c r="C4" s="29"/>
      <c r="D4" s="29"/>
      <c r="E4" s="29"/>
      <c r="F4" s="30"/>
      <c r="G4" s="29"/>
      <c r="H4" s="23"/>
      <c r="I4" s="24" t="s">
        <v>20</v>
      </c>
      <c r="J4" s="25">
        <v>950</v>
      </c>
      <c r="K4" s="24">
        <v>0.56</v>
      </c>
      <c r="L4" s="24">
        <f t="shared" si="0"/>
        <v>532</v>
      </c>
      <c r="M4" s="26"/>
      <c r="N4" s="27"/>
    </row>
    <row r="5" s="3" customFormat="1" ht="16.5" spans="1:14">
      <c r="A5" s="28"/>
      <c r="B5" s="29"/>
      <c r="C5" s="29"/>
      <c r="D5" s="29"/>
      <c r="E5" s="29"/>
      <c r="F5" s="30"/>
      <c r="G5" s="29"/>
      <c r="H5" s="23"/>
      <c r="I5" s="24" t="s">
        <v>21</v>
      </c>
      <c r="J5" s="25">
        <v>950</v>
      </c>
      <c r="K5" s="24">
        <v>0</v>
      </c>
      <c r="L5" s="24">
        <f t="shared" si="0"/>
        <v>0</v>
      </c>
      <c r="M5" s="26"/>
      <c r="N5" s="27"/>
    </row>
    <row r="6" s="3" customFormat="1" ht="16.5" spans="1:14">
      <c r="A6" s="28"/>
      <c r="B6" s="29"/>
      <c r="C6" s="29"/>
      <c r="D6" s="29"/>
      <c r="E6" s="29"/>
      <c r="F6" s="30"/>
      <c r="G6" s="29"/>
      <c r="H6" s="23"/>
      <c r="I6" s="24" t="s">
        <v>22</v>
      </c>
      <c r="J6" s="25">
        <v>950</v>
      </c>
      <c r="K6" s="24">
        <v>0.055</v>
      </c>
      <c r="L6" s="24">
        <f t="shared" si="0"/>
        <v>52.25</v>
      </c>
      <c r="M6" s="26"/>
      <c r="N6" s="27"/>
    </row>
    <row r="7" s="3" customFormat="1" ht="16.5" spans="1:14">
      <c r="A7" s="28"/>
      <c r="B7" s="29"/>
      <c r="C7" s="29"/>
      <c r="D7" s="29"/>
      <c r="E7" s="29"/>
      <c r="F7" s="30"/>
      <c r="G7" s="29"/>
      <c r="H7" s="23"/>
      <c r="I7" s="24" t="s">
        <v>23</v>
      </c>
      <c r="J7" s="25">
        <v>950</v>
      </c>
      <c r="K7" s="24">
        <v>0.12</v>
      </c>
      <c r="L7" s="24">
        <f t="shared" si="0"/>
        <v>114</v>
      </c>
      <c r="M7" s="26"/>
      <c r="N7" s="27"/>
    </row>
    <row r="8" s="3" customFormat="1" ht="16.5" spans="1:14">
      <c r="A8" s="31"/>
      <c r="B8" s="32"/>
      <c r="C8" s="32"/>
      <c r="D8" s="32"/>
      <c r="E8" s="32"/>
      <c r="F8" s="33"/>
      <c r="G8" s="32"/>
      <c r="H8" s="23"/>
      <c r="I8" s="24" t="s">
        <v>24</v>
      </c>
      <c r="J8" s="25">
        <v>950</v>
      </c>
      <c r="K8" s="24">
        <v>0.54</v>
      </c>
      <c r="L8" s="24">
        <f t="shared" si="0"/>
        <v>513</v>
      </c>
      <c r="M8" s="26"/>
      <c r="N8" s="27"/>
    </row>
    <row r="9" s="3" customFormat="1" ht="16.5" spans="1:14">
      <c r="A9" s="34"/>
      <c r="B9" s="35"/>
      <c r="C9" s="35"/>
      <c r="D9" s="35"/>
      <c r="E9" s="36"/>
      <c r="F9" s="35"/>
      <c r="G9" s="35"/>
      <c r="H9" s="35"/>
      <c r="I9" s="35"/>
      <c r="J9" s="37"/>
      <c r="K9" s="38"/>
      <c r="L9" s="39"/>
      <c r="M9" s="26"/>
      <c r="N9" s="27"/>
    </row>
    <row r="10" s="3" customFormat="1" ht="16.5" spans="1:14">
      <c r="A10" s="34" t="s">
        <v>25</v>
      </c>
      <c r="B10" s="35"/>
      <c r="C10" s="35"/>
      <c r="D10" s="35"/>
      <c r="E10" s="35"/>
      <c r="F10" s="35"/>
      <c r="G10" s="35"/>
      <c r="H10" s="35"/>
      <c r="I10" s="35"/>
      <c r="J10" s="37">
        <f>SUM(J3:J9)</f>
        <v>5700</v>
      </c>
      <c r="K10" s="38"/>
      <c r="L10" s="39">
        <f>SUM(L3:L9)</f>
        <v>1353.75</v>
      </c>
      <c r="M10" s="26"/>
      <c r="N10" s="27"/>
    </row>
    <row r="11" s="3" customFormat="1" ht="21" customHeight="1" spans="1:14">
      <c r="A11" s="40"/>
      <c r="B11" s="40"/>
      <c r="C11" s="40"/>
      <c r="D11" s="40"/>
      <c r="E11" s="40"/>
      <c r="F11" s="40"/>
      <c r="G11" s="41"/>
      <c r="H11" s="40"/>
      <c r="I11" s="40"/>
      <c r="J11" s="42"/>
      <c r="K11" s="1"/>
      <c r="L11" s="43"/>
      <c r="M11" s="1"/>
    </row>
    <row r="12" s="1" customFormat="1" ht="25" spans="1:14">
      <c r="A12" s="7" t="s">
        <v>26</v>
      </c>
      <c r="B12" s="7"/>
      <c r="C12" s="7"/>
      <c r="D12" s="7"/>
      <c r="E12" s="7"/>
      <c r="F12" s="7"/>
      <c r="G12" s="8"/>
      <c r="H12" s="7"/>
      <c r="I12" s="7"/>
      <c r="J12" s="9"/>
      <c r="L12" s="43"/>
    </row>
    <row r="13" s="1" customFormat="1" ht="45" customHeight="1" spans="1:14">
      <c r="A13" s="44" t="s">
        <v>27</v>
      </c>
      <c r="B13" s="44" t="s">
        <v>28</v>
      </c>
      <c r="C13" s="44" t="s">
        <v>1</v>
      </c>
      <c r="D13" s="44" t="s">
        <v>29</v>
      </c>
      <c r="E13" s="44" t="s">
        <v>30</v>
      </c>
      <c r="F13" s="44" t="s">
        <v>31</v>
      </c>
      <c r="G13" s="45" t="s">
        <v>32</v>
      </c>
      <c r="H13" s="18" t="s">
        <v>33</v>
      </c>
      <c r="I13" s="44" t="s">
        <v>34</v>
      </c>
      <c r="J13" s="46" t="s">
        <v>35</v>
      </c>
      <c r="L13" s="43"/>
    </row>
    <row r="14" s="1" customFormat="1" ht="34" customHeight="1" spans="1:14">
      <c r="A14" s="26">
        <v>1</v>
      </c>
      <c r="B14" s="47">
        <v>46127</v>
      </c>
      <c r="C14" s="26" t="s">
        <v>36</v>
      </c>
      <c r="D14" s="48" t="s">
        <v>37</v>
      </c>
      <c r="E14" s="48" t="s">
        <v>38</v>
      </c>
      <c r="F14" s="26" t="s">
        <v>39</v>
      </c>
      <c r="G14" s="49" t="s">
        <v>40</v>
      </c>
      <c r="H14" s="26">
        <f>J10</f>
        <v>5700</v>
      </c>
      <c r="I14" s="50">
        <f>L10</f>
        <v>1353.75</v>
      </c>
      <c r="J14" s="51" t="s">
        <v>41</v>
      </c>
      <c r="K14" s="52"/>
      <c r="L14" s="43"/>
    </row>
    <row r="17" s="4" customFormat="1" spans="5:12">
      <c r="E17" s="53"/>
      <c r="G17" s="5"/>
      <c r="J17" s="6"/>
      <c r="L17" s="6"/>
    </row>
    <row r="19" s="4" customFormat="1" spans="5:12">
      <c r="F19" s="53"/>
      <c r="G19" s="5"/>
      <c r="J19" s="6"/>
      <c r="L19" s="6"/>
    </row>
  </sheetData>
  <mergeCells count="10">
    <mergeCell ref="A1:L1"/>
    <mergeCell ref="A10:I10"/>
    <mergeCell ref="A12:J12"/>
    <mergeCell ref="A3:A8"/>
    <mergeCell ref="B3:B8"/>
    <mergeCell ref="C3:C8"/>
    <mergeCell ref="D3:D8"/>
    <mergeCell ref="E3:E8"/>
    <mergeCell ref="F3:F8"/>
    <mergeCell ref="G3:G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2026-04-15T06:43:40Z</dcterms:created>
  <dcterms:modified xsi:type="dcterms:W3CDTF">2026-04-15T06:49:44Z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099EEAF03C7E4A87A0FC0518DA1F3E81_11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