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<sst xmlns="http://schemas.openxmlformats.org/spreadsheetml/2006/main" count="55" uniqueCount="47">
  <si>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杭州双顺对账单-Recall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</si>
  <si>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</si>
  <si>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</si>
  <si>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</si>
  <si>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</si>
  <si>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</si>
  <si>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</si>
  <si>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</si>
  <si>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</si>
  <si>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</si>
  <si>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</si>
  <si>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</si>
  <si>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</si>
  <si>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</si>
  <si>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</si>
  <si>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</t>
  </si>
  <si>
    <t>May Liu</t>
  </si>
  <si>
    <t>RC-111154</t>
  </si>
  <si>
    <t>PO-13941</t>
  </si>
  <si>
    <t>RHZSSZH002
浦江欧圣莱家纺工艺有限公司</t>
  </si>
  <si>
    <t>5115-008</t>
  </si>
  <si>
    <t>靠垫套 cushion cover</t>
  </si>
  <si>
    <t>ZHPRL24015  新版4标（纯棉）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</si>
  <si>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12958</t>
    </r>
  </si>
  <si>
    <t>ZHCRI25005 13标（2页）洗标</t>
  </si>
  <si>
    <t>ZHRFCL25002  芯片洗标胶带60*25mm</t>
  </si>
  <si>
    <t>9标非RFID吊牌105*52mm（含价格贴）</t>
  </si>
  <si>
    <t>红蓝价格贴ZHSK25013+ZHSK25014</t>
  </si>
  <si>
    <t>吊粒（MV 181）ZHLOP24027</t>
  </si>
  <si>
    <t>S25111907</t>
  </si>
  <si>
    <t>RHZSSZH003
浦江欧圣莱家纺工艺有限公司</t>
  </si>
  <si>
    <t>已付款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</si>
  <si>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</si>
  <si>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</si>
  <si>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</si>
  <si>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</si>
  <si>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</si>
  <si>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</si>
  <si>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</si>
  <si>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</si>
  <si>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</si>
  <si>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</si>
  <si>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</si>
  <si>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浦江欧圣莱家纺工艺有限公司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</si>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</sst>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0"/>
    </font>
    <font>
      <sz val="10"/>
      <color theme="1"/>
      <name val="微软雅黑"/>
      <charset val="134"/>
    </font>
    <font>
      <sz val="12"/>
      <color theme="1"/>
      <name val="微软雅黑"/>
      <charset val="0"/>
    </font>
    <font>
      <sz val="10"/>
      <name val="宋体"/>
      <charset val="134"/>
    </font>
    <font>
      <sz val="10"/>
      <name val="Calibri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727075</xdr:colOff>
      <xdr:row>19</xdr:row>
      <xdr:rowOff>106680</xdr:rowOff>
    </xdr:from>
    <xdr:to>
      <xdr:col>16</xdr:col>
      <xdr:colOff>20320</xdr:colOff>
      <xdr:row>32</xdr:row>
      <xdr:rowOff>170180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97155" y="5046980"/>
          <a:ext cx="2882900" cy="2628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80" zoomScaleNormal="80" workbookViewId="0">
      <pane ySplit="2" topLeftCell="A3" activePane="bottomLeft" state="frozen"/>
      <selection/>
      <selection pane="bottomLeft" activeCell="J17" sqref="J17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4.6545454545455" style="2" customWidth="1"/>
    <col min="5" max="5" width="12.8272727272727" style="2" customWidth="1"/>
    <col min="6" max="6" width="13.0454545454545" style="2" customWidth="1"/>
    <col min="7" max="7" width="11.8181818181818" style="3" customWidth="1"/>
    <col min="8" max="8" width="11.3363636363636" style="2" customWidth="1"/>
    <col min="9" max="9" width="43.4090909090909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6.5" spans="1:14">
      <c r="A3" s="17" t="s">
        <v>15</v>
      </c>
      <c r="B3" s="18">
        <v>45957</v>
      </c>
      <c r="C3" s="17" t="s">
        <v>16</v>
      </c>
      <c r="D3" s="17" t="s">
        <v>17</v>
      </c>
      <c r="E3" s="19" t="s">
        <v>18</v>
      </c>
      <c r="F3" s="20" t="s">
        <v>19</v>
      </c>
      <c r="G3" s="21" t="s">
        <v>20</v>
      </c>
      <c r="H3" s="22" t="s">
        <v>21</v>
      </c>
      <c r="I3" s="17" t="s">
        <v>22</v>
      </c>
      <c r="J3" s="23">
        <v>8360</v>
      </c>
      <c r="K3" s="17">
        <v>0.15</v>
      </c>
      <c r="L3" s="17">
        <v>1254</v>
      </c>
      <c r="M3" s="24" t="s">
        <v>23</v>
      </c>
      <c r="N3" s="25"/>
    </row>
    <row r="4" customFormat="1" ht="16.5" spans="1:14">
      <c r="A4" s="17"/>
      <c r="B4" s="18"/>
      <c r="C4" s="17"/>
      <c r="D4" s="17"/>
      <c r="E4" s="26"/>
      <c r="F4" s="20"/>
      <c r="G4" s="27"/>
      <c r="H4" s="22"/>
      <c r="I4" s="17" t="s">
        <v>24</v>
      </c>
      <c r="J4" s="23">
        <v>16720</v>
      </c>
      <c r="K4" s="17">
        <v>0.06</v>
      </c>
      <c r="L4" s="17">
        <v>1003.2</v>
      </c>
      <c r="M4" s="28"/>
      <c r="N4" s="25"/>
    </row>
    <row r="5" customFormat="1" ht="16.5" spans="1:14">
      <c r="A5" s="17"/>
      <c r="B5" s="18"/>
      <c r="C5" s="17"/>
      <c r="D5" s="17"/>
      <c r="E5" s="26"/>
      <c r="F5" s="20"/>
      <c r="G5" s="27"/>
      <c r="H5" s="22"/>
      <c r="I5" s="17" t="s">
        <v>25</v>
      </c>
      <c r="J5" s="23">
        <v>8360</v>
      </c>
      <c r="K5" s="17">
        <v>0.54</v>
      </c>
      <c r="L5" s="17">
        <v>4514.4</v>
      </c>
      <c r="M5" s="28"/>
      <c r="N5" s="25"/>
    </row>
    <row r="6" customFormat="1" ht="16.5" spans="1:14">
      <c r="A6" s="17"/>
      <c r="B6" s="18"/>
      <c r="C6" s="17"/>
      <c r="D6" s="17"/>
      <c r="E6" s="26"/>
      <c r="F6" s="20"/>
      <c r="G6" s="27"/>
      <c r="H6" s="22"/>
      <c r="I6" s="17" t="s">
        <v>26</v>
      </c>
      <c r="J6" s="23">
        <v>8360</v>
      </c>
      <c r="K6" s="17">
        <v>0.56</v>
      </c>
      <c r="L6" s="17">
        <v>4681.6</v>
      </c>
      <c r="M6" s="28"/>
      <c r="N6" s="25"/>
    </row>
    <row r="7" customFormat="1" ht="16.5" spans="1:14">
      <c r="A7" s="17"/>
      <c r="B7" s="18"/>
      <c r="C7" s="17"/>
      <c r="D7" s="17"/>
      <c r="E7" s="26"/>
      <c r="F7" s="20"/>
      <c r="G7" s="27"/>
      <c r="H7" s="22"/>
      <c r="I7" s="17" t="s">
        <v>27</v>
      </c>
      <c r="J7" s="23">
        <v>8360</v>
      </c>
      <c r="K7" s="17">
        <v>0</v>
      </c>
      <c r="L7" s="17">
        <v>0</v>
      </c>
      <c r="M7" s="28"/>
      <c r="N7" s="25"/>
    </row>
    <row r="8" customFormat="1" ht="16.5" spans="1:14">
      <c r="A8" s="17"/>
      <c r="B8" s="18"/>
      <c r="C8" s="17"/>
      <c r="D8" s="17"/>
      <c r="E8" s="26"/>
      <c r="F8" s="20"/>
      <c r="G8" s="29"/>
      <c r="H8" s="22"/>
      <c r="I8" s="30" t="s">
        <v>28</v>
      </c>
      <c r="J8" s="23">
        <v>8360</v>
      </c>
      <c r="K8" s="17">
        <v>0.18</v>
      </c>
      <c r="L8" s="17">
        <v>1504.8</v>
      </c>
      <c r="M8" s="31"/>
      <c r="N8" s="25"/>
    </row>
    <row r="9" customFormat="1" ht="58" spans="1:14">
      <c r="A9" s="17" t="s">
        <v>15</v>
      </c>
      <c r="B9" s="18">
        <v>45987</v>
      </c>
      <c r="C9" s="17" t="s">
        <v>16</v>
      </c>
      <c r="D9" s="17" t="s">
        <v>29</v>
      </c>
      <c r="E9" s="19" t="s">
        <v>18</v>
      </c>
      <c r="F9" s="20" t="s">
        <v>30</v>
      </c>
      <c r="G9" s="21" t="s">
        <v>20</v>
      </c>
      <c r="H9" s="22" t="s">
        <v>21</v>
      </c>
      <c r="I9" s="17" t="s">
        <v>25</v>
      </c>
      <c r="J9" s="23">
        <v>120</v>
      </c>
      <c r="K9" s="17">
        <v>0.54</v>
      </c>
      <c r="L9" s="17">
        <v>64.8</v>
      </c>
      <c r="M9" s="32" t="s">
        <v>31</v>
      </c>
      <c r="N9" s="25"/>
    </row>
    <row r="10" customFormat="1" ht="15" spans="1:14">
      <c r="A10" s="33"/>
      <c r="B10" s="34"/>
      <c r="C10" s="34"/>
      <c r="D10" s="34"/>
      <c r="E10" s="34"/>
      <c r="F10" s="34"/>
      <c r="G10" s="34"/>
      <c r="H10" s="34"/>
      <c r="I10" s="34"/>
      <c r="J10" s="35"/>
      <c r="K10" s="36"/>
      <c r="L10" s="37"/>
      <c r="M10" s="38"/>
      <c r="N10" s="25"/>
    </row>
    <row r="11" customFormat="1" ht="15" spans="1:14">
      <c r="A11" s="33"/>
      <c r="B11" s="34"/>
      <c r="C11" s="34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25"/>
    </row>
    <row r="12" customFormat="1" ht="15" spans="1:14">
      <c r="A12" s="33"/>
      <c r="B12" s="34"/>
      <c r="C12" s="34"/>
      <c r="D12" s="34"/>
      <c r="E12" s="34"/>
      <c r="F12" s="34"/>
      <c r="G12" s="34"/>
      <c r="H12" s="34"/>
      <c r="I12" s="34"/>
      <c r="J12" s="35"/>
      <c r="K12" s="36"/>
      <c r="L12" s="37"/>
      <c r="M12" s="38"/>
      <c r="N12" s="25"/>
    </row>
    <row r="13" customFormat="1" ht="15" spans="1:14">
      <c r="A13" s="33"/>
      <c r="B13" s="34"/>
      <c r="C13" s="34"/>
      <c r="D13" s="34"/>
      <c r="E13" s="34"/>
      <c r="F13" s="34"/>
      <c r="G13" s="34"/>
      <c r="H13" s="34"/>
      <c r="I13" s="34"/>
      <c r="J13" s="35"/>
      <c r="K13" s="36"/>
      <c r="L13" s="37"/>
      <c r="M13" s="38"/>
      <c r="N13" s="25"/>
    </row>
    <row r="14" customFormat="1" ht="15" spans="1:14">
      <c r="A14" s="39"/>
      <c r="B14" s="40"/>
      <c r="C14" s="40"/>
      <c r="D14" s="40"/>
      <c r="E14" s="40"/>
      <c r="F14" s="40"/>
      <c r="G14" s="40"/>
      <c r="H14" s="40"/>
      <c r="I14" s="40"/>
      <c r="J14" s="41"/>
      <c r="K14" s="42"/>
      <c r="L14" s="37"/>
      <c r="M14" s="38"/>
      <c r="N14" s="25"/>
    </row>
    <row r="15" customFormat="1" ht="15" spans="1:14">
      <c r="A15" s="39"/>
      <c r="B15" s="40"/>
      <c r="C15" s="40"/>
      <c r="D15" s="40"/>
      <c r="E15" s="40"/>
      <c r="F15" s="40"/>
      <c r="G15" s="40"/>
      <c r="H15" s="40"/>
      <c r="I15" s="40"/>
      <c r="J15" s="41"/>
      <c r="K15" s="42"/>
      <c r="L15" s="37"/>
      <c r="M15" s="38"/>
      <c r="N15" s="25"/>
    </row>
    <row r="16" customFormat="1" ht="15" spans="1:14">
      <c r="A16" s="39" t="s">
        <v>32</v>
      </c>
      <c r="B16" s="40"/>
      <c r="C16" s="40"/>
      <c r="D16" s="40"/>
      <c r="E16" s="40"/>
      <c r="F16" s="40"/>
      <c r="G16" s="40"/>
      <c r="H16" s="40"/>
      <c r="I16" s="40"/>
      <c r="J16" s="41">
        <f>SUM(J3:J9)</f>
        <v>58640</v>
      </c>
      <c r="K16" s="42"/>
      <c r="L16" s="37">
        <f>SUM(L3:L9)</f>
        <v>13022.8</v>
      </c>
      <c r="M16" s="38"/>
      <c r="N16" s="25"/>
    </row>
    <row r="17" customFormat="1" ht="21" customHeight="1" spans="1:13">
      <c r="A17" s="43"/>
      <c r="B17" s="43"/>
      <c r="C17" s="43"/>
      <c r="D17" s="43"/>
      <c r="E17" s="43"/>
      <c r="F17" s="43"/>
      <c r="G17" s="44"/>
      <c r="H17" s="43"/>
      <c r="I17" s="43"/>
      <c r="J17" s="45"/>
      <c r="K17" s="2"/>
      <c r="L17" s="4"/>
      <c r="M17" s="46"/>
    </row>
    <row r="18" ht="23" spans="1:13">
      <c r="A18" s="47" t="s">
        <v>33</v>
      </c>
      <c r="B18" s="47"/>
      <c r="C18" s="47"/>
      <c r="D18" s="47"/>
      <c r="E18" s="47"/>
      <c r="F18" s="47"/>
      <c r="G18" s="48"/>
      <c r="H18" s="47"/>
      <c r="I18" s="47"/>
      <c r="J18" s="49"/>
    </row>
    <row r="19" s="2" customFormat="1" ht="45" customHeight="1" spans="1:13">
      <c r="A19" s="50" t="s">
        <v>34</v>
      </c>
      <c r="B19" s="50" t="s">
        <v>35</v>
      </c>
      <c r="C19" s="50" t="s">
        <v>1</v>
      </c>
      <c r="D19" s="50" t="s">
        <v>36</v>
      </c>
      <c r="E19" s="50" t="s">
        <v>37</v>
      </c>
      <c r="F19" s="50" t="s">
        <v>38</v>
      </c>
      <c r="G19" s="51" t="s">
        <v>39</v>
      </c>
      <c r="H19" s="16" t="s">
        <v>40</v>
      </c>
      <c r="I19" s="50" t="s">
        <v>41</v>
      </c>
      <c r="J19" s="52" t="s">
        <v>42</v>
      </c>
      <c r="L19" s="4"/>
    </row>
    <row r="20" s="2" customFormat="1" ht="34" customHeight="1" spans="1:13">
      <c r="A20" s="53">
        <v>1</v>
      </c>
      <c r="B20" s="54"/>
      <c r="C20" s="53" t="s">
        <v>15</v>
      </c>
      <c r="D20" s="55" t="s">
        <v>43</v>
      </c>
      <c r="E20" s="55" t="s">
        <v>44</v>
      </c>
      <c r="F20" s="53" t="s">
        <v>45</v>
      </c>
      <c r="G20" s="56" t="s">
        <v>46</v>
      </c>
      <c r="H20" s="53">
        <f>J16</f>
        <v>58640</v>
      </c>
      <c r="I20" s="57">
        <f>L16</f>
        <v>13022.8</v>
      </c>
      <c r="J20" s="58"/>
      <c r="K20" s="3"/>
      <c r="L20" s="4"/>
    </row>
  </sheetData>
  <mergeCells count="12">
    <mergeCell ref="A1:L1"/>
    <mergeCell ref="A16:I16"/>
    <mergeCell ref="A18:J18"/>
    <mergeCell ref="A3:A8"/>
    <mergeCell ref="B3:B8"/>
    <mergeCell ref="C3:C8"/>
    <mergeCell ref="D3:D8"/>
    <mergeCell ref="E3:E8"/>
    <mergeCell ref="F3:F8"/>
    <mergeCell ref="G3:G8"/>
    <mergeCell ref="H3:H8"/>
    <mergeCell ref="M3:M8"/>
  </mergeCells>
  <pageMargins left="0.7" right="0.7" top="0.75" bottom="0.75" header="0.3" footer="0.3"/>
  <pageSetup paperSize="9" scale="5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2026-04-02T02:44:29Z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B72FFD7BDF1A4B1DB114E50EF7CC0132_13</vt:lpwstr>
  </property>
  <property fmtid="{D5CDD505-2E9C-101B-9397-08002B2CF9AE}" pid="4" name="CalculationRule">
    <vt:i4>0</vt:i4>
  </property>
</Properties>
</file>