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<sst xmlns="http://schemas.openxmlformats.org/spreadsheetml/2006/main" count="94" uniqueCount="69">
  <si>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</si>
  <si>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</si>
  <si>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</si>
  <si>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</si>
  <si>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SF1524675548138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</si>
  <si>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</si>
  <si>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</si>
  <si>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</si>
  <si>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</si>
  <si>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</si>
  <si>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</si>
  <si>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</si>
  <si>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</si>
  <si>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</si>
  <si>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</si>
  <si>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</si>
  <si>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</si>
  <si>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</si>
  <si>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</si>
  <si>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</si>
  <si>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</si>
  <si>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</si>
  <si>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</si>
  <si>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</si>
  <si>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</si>
  <si>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</si>
  <si>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</si>
  <si>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</si>
  <si>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</si>
  <si>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r>
      <rPr>
        <b/>
        <sz val="11"/>
        <color theme="1"/>
        <rFont val="Calibri"/>
        <charset val="0"/>
      </rPr>
      <t>32991-25</t>
    </r>
    <r>
      <rPr>
        <b/>
        <sz val="11"/>
        <color theme="1"/>
        <rFont val="宋体"/>
        <charset val="0"/>
      </rPr>
      <t>南美单</t>
    </r>
  </si>
  <si>
    <t>白色再生条码洗标
柬埔寨产地
(care label )</t>
  </si>
  <si>
    <t>4786-085</t>
  </si>
  <si>
    <t>420</t>
  </si>
  <si>
    <t>XS</t>
  </si>
  <si>
    <t>1/1</t>
  </si>
  <si>
    <t>1.4</t>
  </si>
  <si>
    <t>1.8</t>
  </si>
  <si>
    <t>20*20*30</t>
  </si>
  <si>
    <t>S</t>
  </si>
  <si>
    <t>M</t>
  </si>
  <si>
    <t>L</t>
  </si>
  <si>
    <t>XL</t>
  </si>
  <si>
    <t>32991-25南美单</t>
  </si>
  <si>
    <t>白色再生成份标
(component label)</t>
  </si>
  <si>
    <r>
      <rPr>
        <b/>
        <sz val="10"/>
        <color rgb="FF000000"/>
        <rFont val="宋体"/>
        <charset val="134"/>
      </rPr>
      <t>白色再生空白标(6*2.5)</t>
    </r>
    <r>
      <rPr>
        <b/>
        <sz val="10"/>
        <color rgb="FF000000"/>
        <rFont val="Calibri"/>
        <charset val="134"/>
      </rPr>
      <t xml:space="preserve">
</t>
    </r>
    <r>
      <rPr>
        <b/>
        <sz val="10"/>
        <color rgb="FF000000"/>
        <rFont val="宋体"/>
        <charset val="134"/>
      </rPr>
      <t>（</t>
    </r>
    <r>
      <rPr>
        <b/>
        <sz val="10"/>
        <color rgb="FF000000"/>
        <rFont val="Calibri"/>
        <charset val="134"/>
      </rPr>
      <t>blank care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</si>
  <si>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</si>
  <si>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</si>
  <si>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</si>
  <si>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</si>
  <si>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0"/>
      </rPr>
      <t>4786-085</t>
    </r>
    <r>
      <rPr>
        <b/>
        <sz val="11"/>
        <color theme="1"/>
        <rFont val="宋体"/>
        <charset val="0"/>
      </rPr>
      <t>柬埔寨产地</t>
    </r>
  </si>
  <si>
    <t>Product Code.(产品编号)</t>
  </si>
  <si>
    <t xml:space="preserve">RECYCLE CARE LABEL RECYCLE COMPONENT LABEL
BLANK CARE LABEL  
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</si>
  <si>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</si>
  <si>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</si>
  <si>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</si>
  <si>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</si>
  <si>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</si>
  <si>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</si>
  <si>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</si>
  <si>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1.8KG</t>
  </si>
  <si>
    <t>Made In China</t>
  </si>
  <si>
    <t>Net Weight（净重）</t>
  </si>
  <si>
    <t>1.4KG</t>
  </si>
  <si>
    <t>Remark（备注）</t>
  </si>
  <si>
    <t>04786085420013</t>
  </si>
  <si>
    <t>04786085420020</t>
  </si>
  <si>
    <t>04786085420037</t>
  </si>
  <si>
    <t>04786085420051</t>
  </si>
  <si>
    <t>04786085420044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</si>
</sst>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  <font>
      <b/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49" fontId="17" fillId="0" borderId="9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704850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704850</xdr:colOff>
      <xdr:row>3</xdr:row>
      <xdr:rowOff>200025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542925</xdr:colOff>
      <xdr:row>1</xdr:row>
      <xdr:rowOff>6350</xdr:rowOff>
    </xdr:from>
    <xdr:to>
      <xdr:col>10</xdr:col>
      <xdr:colOff>514350</xdr:colOff>
      <xdr:row>4</xdr:row>
      <xdr:rowOff>120650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4762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2285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2285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2285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2285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2285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2285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2285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2285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6</xdr:row>
      <xdr:rowOff>60325</xdr:rowOff>
    </xdr:from>
    <xdr:to>
      <xdr:col>1</xdr:col>
      <xdr:colOff>906145</xdr:colOff>
      <xdr:row>6</xdr:row>
      <xdr:rowOff>1365250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43150" y="3425825"/>
          <a:ext cx="591820" cy="1304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N20" sqref="N20"/>
    </sheetView>
  </sheetViews>
  <sheetFormatPr defaultColWidth="9" defaultRowHeight="13.5"/>
  <cols>
    <col min="1" max="1" width="8.75" customWidth="1"/>
    <col min="2" max="2" width="28" customWidth="1"/>
  </cols>
  <sheetData>
    <row r="1" s="1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3.25" spans="1:12">
      <c r="A3" s="23"/>
      <c r="B3" s="23"/>
      <c r="C3" s="23"/>
      <c r="D3" s="23" t="s">
        <v>2</v>
      </c>
      <c r="E3" s="24">
        <v>45350</v>
      </c>
      <c r="F3" s="24"/>
      <c r="G3" s="25"/>
      <c r="H3" s="26"/>
      <c r="I3" s="26"/>
      <c r="J3" s="60"/>
      <c r="K3" s="60"/>
      <c r="L3" s="61"/>
    </row>
    <row r="4" s="1" customFormat="1" ht="18.75" spans="1:12">
      <c r="A4" s="23"/>
      <c r="B4" s="23"/>
      <c r="C4" s="23"/>
      <c r="D4" s="27" t="s">
        <v>3</v>
      </c>
      <c r="E4" s="28" t="s">
        <v>4</v>
      </c>
      <c r="F4" s="29"/>
      <c r="G4" s="30"/>
      <c r="H4" s="30"/>
      <c r="I4" s="30"/>
      <c r="J4" s="30"/>
      <c r="K4" s="30"/>
      <c r="L4" s="30"/>
    </row>
    <row r="5" s="1" customFormat="1" ht="26.25" spans="1:12">
      <c r="A5" s="23"/>
      <c r="B5" s="23"/>
      <c r="C5" s="23"/>
      <c r="D5" s="23"/>
      <c r="E5" s="23"/>
      <c r="F5" s="23"/>
      <c r="G5" s="31"/>
      <c r="H5" s="32"/>
      <c r="I5" s="21"/>
      <c r="J5" s="62"/>
      <c r="K5" s="62"/>
      <c r="L5" s="23"/>
    </row>
    <row r="6" s="1" customFormat="1" ht="25.5" spans="1:12">
      <c r="A6" s="33" t="s">
        <v>5</v>
      </c>
      <c r="B6" s="34" t="s">
        <v>6</v>
      </c>
      <c r="C6" s="34" t="s">
        <v>7</v>
      </c>
      <c r="D6" s="35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63" t="s">
        <v>16</v>
      </c>
    </row>
    <row r="7" s="1" customFormat="1" ht="23" customHeight="1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s="1" customFormat="1" ht="14" customHeight="1" spans="1:12">
      <c r="A8" s="47" t="s">
        <v>29</v>
      </c>
      <c r="B8" s="48" t="s">
        <v>30</v>
      </c>
      <c r="C8" s="49" t="s">
        <v>31</v>
      </c>
      <c r="D8" s="50" t="s">
        <v>32</v>
      </c>
      <c r="E8" s="51" t="s">
        <v>33</v>
      </c>
      <c r="F8" s="10">
        <v>272</v>
      </c>
      <c r="G8" s="52">
        <f t="shared" ref="G8:G18" si="0">(F8*0.05)</f>
        <v>13.6</v>
      </c>
      <c r="H8" s="52">
        <f t="shared" ref="H8:H18" si="1">(F8+G8)</f>
        <v>285.6</v>
      </c>
      <c r="I8" s="64" t="s">
        <v>34</v>
      </c>
      <c r="J8" s="50" t="s">
        <v>35</v>
      </c>
      <c r="K8" s="65" t="s">
        <v>36</v>
      </c>
      <c r="L8" s="49" t="s">
        <v>37</v>
      </c>
    </row>
    <row r="9" s="1" customFormat="1" ht="14" customHeight="1" spans="1:12">
      <c r="A9" s="53"/>
      <c r="B9" s="54"/>
      <c r="C9" s="55"/>
      <c r="D9" s="56"/>
      <c r="E9" s="51" t="s">
        <v>38</v>
      </c>
      <c r="F9" s="10">
        <v>425</v>
      </c>
      <c r="G9" s="52">
        <f t="shared" si="0"/>
        <v>21.25</v>
      </c>
      <c r="H9" s="52">
        <f t="shared" si="1"/>
        <v>446.25</v>
      </c>
      <c r="I9" s="66"/>
      <c r="J9" s="56"/>
      <c r="K9" s="67"/>
      <c r="L9" s="55"/>
    </row>
    <row r="10" s="1" customFormat="1" ht="14" customHeight="1" spans="1:12">
      <c r="A10" s="53"/>
      <c r="B10" s="54"/>
      <c r="C10" s="55"/>
      <c r="D10" s="56"/>
      <c r="E10" s="51" t="s">
        <v>39</v>
      </c>
      <c r="F10" s="10">
        <v>475</v>
      </c>
      <c r="G10" s="52">
        <f t="shared" si="0"/>
        <v>23.75</v>
      </c>
      <c r="H10" s="52">
        <f t="shared" si="1"/>
        <v>498.75</v>
      </c>
      <c r="I10" s="66"/>
      <c r="J10" s="56"/>
      <c r="K10" s="67"/>
      <c r="L10" s="55"/>
    </row>
    <row r="11" s="1" customFormat="1" ht="14" customHeight="1" spans="1:12">
      <c r="A11" s="53"/>
      <c r="B11" s="54"/>
      <c r="C11" s="55"/>
      <c r="D11" s="56"/>
      <c r="E11" s="51" t="s">
        <v>40</v>
      </c>
      <c r="F11" s="10">
        <v>306</v>
      </c>
      <c r="G11" s="52">
        <f t="shared" si="0"/>
        <v>15.3</v>
      </c>
      <c r="H11" s="52">
        <f t="shared" si="1"/>
        <v>321.3</v>
      </c>
      <c r="I11" s="66"/>
      <c r="J11" s="56"/>
      <c r="K11" s="67"/>
      <c r="L11" s="55"/>
    </row>
    <row r="12" s="1" customFormat="1" ht="14" customHeight="1" spans="1:12">
      <c r="A12" s="53"/>
      <c r="B12" s="54"/>
      <c r="C12" s="55"/>
      <c r="D12" s="56"/>
      <c r="E12" s="51" t="s">
        <v>41</v>
      </c>
      <c r="F12" s="10">
        <v>153</v>
      </c>
      <c r="G12" s="52">
        <f t="shared" si="0"/>
        <v>7.65</v>
      </c>
      <c r="H12" s="52">
        <f t="shared" si="1"/>
        <v>160.65</v>
      </c>
      <c r="I12" s="66"/>
      <c r="J12" s="56"/>
      <c r="K12" s="67"/>
      <c r="L12" s="55"/>
    </row>
    <row r="13" s="1" customFormat="1" ht="36" customHeight="1" spans="1:15">
      <c r="A13" s="8" t="s">
        <v>42</v>
      </c>
      <c r="B13" s="57" t="s">
        <v>43</v>
      </c>
      <c r="C13" s="10" t="s">
        <v>31</v>
      </c>
      <c r="D13" s="51" t="s">
        <v>32</v>
      </c>
      <c r="E13" s="51"/>
      <c r="F13" s="10">
        <f>SUM(F8:F12)</f>
        <v>1631</v>
      </c>
      <c r="G13" s="52">
        <f t="shared" si="0"/>
        <v>81.55</v>
      </c>
      <c r="H13" s="52">
        <f t="shared" si="1"/>
        <v>1712.55</v>
      </c>
      <c r="I13" s="66"/>
      <c r="J13" s="56"/>
      <c r="K13" s="67"/>
      <c r="L13" s="55"/>
      <c r="O13" s="68"/>
    </row>
    <row r="14" s="1" customFormat="1" ht="30" customHeight="1" spans="1:15">
      <c r="A14" s="8" t="s">
        <v>42</v>
      </c>
      <c r="B14" s="57" t="s">
        <v>43</v>
      </c>
      <c r="C14" s="10" t="s">
        <v>31</v>
      </c>
      <c r="D14" s="51" t="s">
        <v>32</v>
      </c>
      <c r="E14" s="51"/>
      <c r="F14" s="10">
        <f>SUM(F8:F12)</f>
        <v>1631</v>
      </c>
      <c r="G14" s="52">
        <f t="shared" si="0"/>
        <v>81.55</v>
      </c>
      <c r="H14" s="52">
        <f t="shared" si="1"/>
        <v>1712.55</v>
      </c>
      <c r="I14" s="66"/>
      <c r="J14" s="56"/>
      <c r="K14" s="67"/>
      <c r="L14" s="55"/>
      <c r="O14"/>
    </row>
    <row r="15" s="1" customFormat="1" ht="30" customHeight="1" spans="1:15">
      <c r="A15" s="8" t="s">
        <v>42</v>
      </c>
      <c r="B15" s="57" t="s">
        <v>43</v>
      </c>
      <c r="C15" s="10" t="s">
        <v>31</v>
      </c>
      <c r="D15" s="51" t="s">
        <v>32</v>
      </c>
      <c r="E15" s="51"/>
      <c r="F15" s="10">
        <v>1631</v>
      </c>
      <c r="G15" s="52">
        <f t="shared" si="0"/>
        <v>81.55</v>
      </c>
      <c r="H15" s="52">
        <f t="shared" si="1"/>
        <v>1712.55</v>
      </c>
      <c r="I15" s="66"/>
      <c r="J15" s="56"/>
      <c r="K15" s="67"/>
      <c r="L15" s="55"/>
      <c r="O15" s="69"/>
    </row>
    <row r="16" s="1" customFormat="1" ht="30" customHeight="1" spans="1:12">
      <c r="A16" s="8" t="s">
        <v>42</v>
      </c>
      <c r="B16" s="57" t="s">
        <v>43</v>
      </c>
      <c r="C16" s="10" t="s">
        <v>31</v>
      </c>
      <c r="D16" s="51" t="s">
        <v>32</v>
      </c>
      <c r="E16" s="51"/>
      <c r="F16" s="10">
        <v>1631</v>
      </c>
      <c r="G16" s="52">
        <f t="shared" si="0"/>
        <v>81.55</v>
      </c>
      <c r="H16" s="52">
        <f t="shared" si="1"/>
        <v>1712.55</v>
      </c>
      <c r="I16" s="66"/>
      <c r="J16" s="56"/>
      <c r="K16" s="67"/>
      <c r="L16" s="55"/>
    </row>
    <row r="17" s="1" customFormat="1" ht="30" customHeight="1" spans="1:12">
      <c r="A17" s="8" t="s">
        <v>42</v>
      </c>
      <c r="B17" s="58" t="s">
        <v>44</v>
      </c>
      <c r="C17" s="10" t="s">
        <v>31</v>
      </c>
      <c r="D17" s="51" t="s">
        <v>32</v>
      </c>
      <c r="E17" s="51"/>
      <c r="F17" s="10">
        <v>1631</v>
      </c>
      <c r="G17" s="52">
        <f t="shared" si="0"/>
        <v>81.55</v>
      </c>
      <c r="H17" s="52">
        <f t="shared" si="1"/>
        <v>1712.55</v>
      </c>
      <c r="I17" s="70"/>
      <c r="J17" s="71"/>
      <c r="K17" s="72"/>
      <c r="L17" s="73"/>
    </row>
    <row r="18" s="1" customFormat="1" ht="15" spans="1:12">
      <c r="A18" s="59" t="s">
        <v>45</v>
      </c>
      <c r="B18" s="59"/>
      <c r="C18" s="59"/>
      <c r="D18" s="59"/>
      <c r="E18" s="59"/>
      <c r="F18" s="10">
        <f>SUM(F8:F17)</f>
        <v>9786</v>
      </c>
      <c r="G18" s="52">
        <f t="shared" si="0"/>
        <v>489.3</v>
      </c>
      <c r="H18" s="52">
        <f t="shared" si="1"/>
        <v>10275.3</v>
      </c>
      <c r="I18" s="74"/>
      <c r="J18" s="74"/>
      <c r="K18" s="74"/>
      <c r="L18" s="74"/>
    </row>
    <row r="20" spans="13:13">
      <c r="M20" s="75"/>
    </row>
  </sheetData>
  <mergeCells count="13">
    <mergeCell ref="A1:L1"/>
    <mergeCell ref="A2:L2"/>
    <mergeCell ref="E3:F3"/>
    <mergeCell ref="E4:F4"/>
    <mergeCell ref="G4:L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16" sqref="F16"/>
    </sheetView>
  </sheetViews>
  <sheetFormatPr defaultColWidth="9" defaultRowHeight="13.5" outlineLevelCol="2"/>
  <cols>
    <col min="1" max="1" width="26.625" customWidth="1"/>
    <col min="2" max="2" width="27.875" customWidth="1"/>
    <col min="3" max="3" width="22.875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65" customHeight="1" spans="1:3">
      <c r="A3" s="5" t="s">
        <v>47</v>
      </c>
      <c r="B3" s="8" t="s">
        <v>42</v>
      </c>
      <c r="C3" s="9"/>
    </row>
    <row r="4" s="1" customFormat="1" ht="26" customHeight="1" spans="1:3">
      <c r="A4" s="5" t="s">
        <v>48</v>
      </c>
      <c r="B4" s="10" t="s">
        <v>49</v>
      </c>
      <c r="C4" s="9"/>
    </row>
    <row r="5" s="1" customFormat="1" ht="46" customHeight="1" spans="1:3">
      <c r="A5" s="5" t="s">
        <v>50</v>
      </c>
      <c r="B5" s="11" t="s">
        <v>51</v>
      </c>
      <c r="C5" s="12" t="s">
        <v>52</v>
      </c>
    </row>
    <row r="6" s="1" customFormat="1" ht="16" customHeight="1" spans="1:3">
      <c r="A6" s="5" t="s">
        <v>53</v>
      </c>
      <c r="B6" s="13" t="s">
        <v>54</v>
      </c>
      <c r="C6" s="14" t="s">
        <v>34</v>
      </c>
    </row>
    <row r="7" s="1" customFormat="1" ht="120" customHeight="1" spans="1:3">
      <c r="A7" s="5" t="s">
        <v>55</v>
      </c>
      <c r="B7" s="15"/>
      <c r="C7" s="16"/>
    </row>
    <row r="8" s="1" customFormat="1" ht="14.25" spans="1:3">
      <c r="A8" s="5" t="s">
        <v>56</v>
      </c>
      <c r="B8" s="5" t="s">
        <v>37</v>
      </c>
      <c r="C8" s="17" t="s">
        <v>57</v>
      </c>
    </row>
    <row r="9" s="1" customFormat="1" ht="14.25" spans="1:3">
      <c r="A9" s="5" t="s">
        <v>58</v>
      </c>
      <c r="B9" s="5" t="s">
        <v>59</v>
      </c>
      <c r="C9" s="18" t="s">
        <v>60</v>
      </c>
    </row>
    <row r="10" s="1" customFormat="1" ht="14.25" spans="1:3">
      <c r="A10" s="5" t="s">
        <v>61</v>
      </c>
      <c r="B10" s="5" t="s">
        <v>62</v>
      </c>
      <c r="C10" s="18"/>
    </row>
    <row r="11" s="1" customFormat="1" ht="14.25" spans="1:3">
      <c r="A11" s="5" t="s">
        <v>63</v>
      </c>
      <c r="B11" s="5"/>
      <c r="C11" s="19"/>
    </row>
    <row r="13" spans="1:2">
      <c r="A13" s="76" t="s">
        <v>64</v>
      </c>
      <c r="B13" s="76" t="s">
        <v>64</v>
      </c>
    </row>
    <row r="14" spans="1:2">
      <c r="A14" s="76" t="s">
        <v>65</v>
      </c>
      <c r="B14" s="76" t="s">
        <v>65</v>
      </c>
    </row>
    <row r="15" spans="1:2">
      <c r="A15" s="76" t="s">
        <v>66</v>
      </c>
      <c r="B15" s="76" t="s">
        <v>66</v>
      </c>
    </row>
    <row r="16" spans="1:2">
      <c r="A16" s="76" t="s">
        <v>67</v>
      </c>
      <c r="B16" s="76" t="s">
        <v>68</v>
      </c>
    </row>
    <row r="17" spans="1:2">
      <c r="A17" s="76" t="s">
        <v>67</v>
      </c>
      <c r="B17" s="76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2024-02-28T10:41:32Z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786BD8579C6D4AE09BEFA313EFF97B42_13</vt:lpwstr>
  </property>
</Properties>
</file>