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<sst xmlns="http://schemas.openxmlformats.org/spreadsheetml/2006/main" count="64" uniqueCount="60">
  <si>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</si>
  <si>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</si>
  <si>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</si>
  <si>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东莞市石排镇埔心商业街</t>
    </r>
    <r>
      <rPr>
        <b/>
        <sz val="11"/>
        <color theme="1"/>
        <rFont val="Calibri"/>
        <charset val="134"/>
      </rPr>
      <t>17</t>
    </r>
    <r>
      <rPr>
        <b/>
        <sz val="11"/>
        <color theme="1"/>
        <rFont val="宋体"/>
        <charset val="134"/>
      </rPr>
      <t>号</t>
    </r>
    <r>
      <rPr>
        <b/>
        <sz val="11"/>
        <color theme="1"/>
        <rFont val="Calibri"/>
        <charset val="134"/>
      </rPr>
      <t xml:space="preserve"> </t>
    </r>
    <r>
      <rPr>
        <b/>
        <sz val="11"/>
        <color theme="1"/>
        <rFont val="宋体"/>
        <charset val="134"/>
      </rPr>
      <t>二楼</t>
    </r>
    <r>
      <rPr>
        <b/>
        <sz val="11"/>
        <color theme="1"/>
        <rFont val="Calibri"/>
        <charset val="134"/>
      </rPr>
      <t xml:space="preserve"> ,15</t>
    </r>
    <r>
      <rPr>
        <b/>
        <sz val="11"/>
        <color theme="1"/>
        <rFont val="宋体"/>
        <charset val="134"/>
      </rPr>
      <t>号</t>
    </r>
    <r>
      <rPr>
        <b/>
        <sz val="11"/>
        <color theme="1"/>
        <rFont val="Calibri"/>
        <charset val="134"/>
      </rPr>
      <t xml:space="preserve">   </t>
    </r>
  </si>
  <si>
    <t>快递单号:</t>
  </si>
  <si>
    <t>SF1524675548526</t>
  </si>
  <si>
    <t xml:space="preserve">舒小姐15812855831                                         </t>
  </si>
  <si>
    <t>嘉晟手袋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</si>
  <si>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</si>
  <si>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</si>
  <si>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</si>
  <si>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</si>
  <si>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</si>
  <si>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</si>
  <si>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</si>
  <si>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</si>
  <si>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</si>
  <si>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</si>
  <si>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</si>
  <si>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</si>
  <si>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</si>
  <si>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</si>
  <si>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</si>
  <si>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</si>
  <si>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</si>
  <si>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</si>
  <si>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</si>
  <si>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</si>
  <si>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</si>
  <si>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</si>
  <si>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</si>
  <si>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</si>
  <si>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r>
      <rPr>
        <b/>
        <sz val="11"/>
        <color theme="1"/>
        <rFont val="宋体"/>
        <charset val="134"/>
      </rPr>
      <t>白色普通条码洗标</t>
    </r>
    <r>
      <rPr>
        <b/>
        <sz val="11"/>
        <color theme="1"/>
        <rFont val="Calibri"/>
        <charset val="134"/>
      </rPr>
      <t xml:space="preserve">
 (care label)</t>
    </r>
  </si>
  <si>
    <t xml:space="preserve">0527/611
</t>
  </si>
  <si>
    <t>100</t>
  </si>
  <si>
    <t>M</t>
  </si>
  <si>
    <t>1/1</t>
  </si>
  <si>
    <t>1.1</t>
  </si>
  <si>
    <t>1.5</t>
  </si>
  <si>
    <t>20*20*30</t>
  </si>
  <si>
    <r>
      <rPr>
        <b/>
        <sz val="11"/>
        <color theme="1"/>
        <rFont val="宋体"/>
        <charset val="134"/>
      </rPr>
      <t>白色普通成份标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</si>
  <si>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</si>
  <si>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</si>
  <si>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</si>
  <si>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</si>
  <si>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0527/611</t>
  </si>
  <si>
    <t>Product Code.(产品编号)</t>
  </si>
  <si>
    <t>洗标care labe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</si>
  <si>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</si>
  <si>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</si>
  <si>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</si>
  <si>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</si>
  <si>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</si>
  <si>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</si>
  <si>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</si>
  <si>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</si>
  <si>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</si>
  <si>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</si>
  <si>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</si>
  <si>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00527611100030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</si>
</sst>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49" fontId="2" fillId="0" borderId="4" xfId="50" applyNumberFormat="1" applyFont="1" applyBorder="1" applyAlignment="1">
      <alignment horizontal="left" vertical="center" wrapText="1"/>
    </xf>
    <xf numFmtId="0" fontId="2" fillId="0" borderId="6" xfId="5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49" applyFont="1" applyFill="1" applyBorder="1" applyAlignment="1">
      <alignment horizontal="center" vertical="center" wrapText="1"/>
    </xf>
    <xf numFmtId="177" fontId="10" fillId="0" borderId="10" xfId="49" applyNumberFormat="1" applyFont="1" applyFill="1" applyBorder="1" applyAlignment="1">
      <alignment horizontal="center" vertical="center" wrapText="1"/>
    </xf>
    <xf numFmtId="177" fontId="10" fillId="0" borderId="7" xfId="49" applyNumberFormat="1" applyFont="1" applyFill="1" applyBorder="1" applyAlignment="1">
      <alignment horizontal="center" vertical="center" wrapText="1"/>
    </xf>
    <xf numFmtId="178" fontId="10" fillId="0" borderId="7" xfId="49" applyNumberFormat="1" applyFont="1" applyFill="1" applyBorder="1" applyAlignment="1">
      <alignment horizontal="center" vertical="center" wrapText="1"/>
    </xf>
    <xf numFmtId="49" fontId="10" fillId="0" borderId="7" xfId="49" applyNumberFormat="1" applyFont="1" applyFill="1" applyBorder="1" applyAlignment="1">
      <alignment horizontal="center" vertical="center" wrapText="1"/>
    </xf>
    <xf numFmtId="176" fontId="10" fillId="0" borderId="7" xfId="49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7" xfId="49" applyFont="1" applyFill="1" applyBorder="1" applyAlignment="1">
      <alignment horizontal="center" vertical="center" wrapText="1"/>
    </xf>
    <xf numFmtId="15" fontId="11" fillId="0" borderId="7" xfId="49" applyNumberFormat="1" applyFont="1" applyFill="1" applyBorder="1" applyAlignment="1">
      <alignment horizontal="center" vertical="center" wrapText="1"/>
    </xf>
    <xf numFmtId="49" fontId="11" fillId="0" borderId="7" xfId="49" applyNumberFormat="1" applyFont="1" applyFill="1" applyBorder="1" applyAlignment="1">
      <alignment horizontal="center" vertical="center" wrapText="1"/>
    </xf>
    <xf numFmtId="49" fontId="12" fillId="0" borderId="11" xfId="49" applyNumberFormat="1" applyFont="1" applyFill="1" applyBorder="1" applyAlignment="1">
      <alignment horizontal="center" vertical="center" wrapText="1"/>
    </xf>
    <xf numFmtId="178" fontId="12" fillId="0" borderId="7" xfId="49" applyNumberFormat="1" applyFont="1" applyFill="1" applyBorder="1" applyAlignment="1">
      <alignment horizontal="center" vertical="center" wrapText="1"/>
    </xf>
    <xf numFmtId="176" fontId="11" fillId="0" borderId="7" xfId="49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7" xfId="49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0</xdr:row>
      <xdr:rowOff>171450</xdr:rowOff>
    </xdr:from>
    <xdr:to>
      <xdr:col>1</xdr:col>
      <xdr:colOff>739775</xdr:colOff>
      <xdr:row>1</xdr:row>
      <xdr:rowOff>269240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" y="171450"/>
          <a:ext cx="1330325" cy="4311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171450</xdr:rowOff>
    </xdr:from>
    <xdr:to>
      <xdr:col>1</xdr:col>
      <xdr:colOff>739775</xdr:colOff>
      <xdr:row>1</xdr:row>
      <xdr:rowOff>269240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0" y="171450"/>
          <a:ext cx="1330325" cy="431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1960878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760855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1</xdr:row>
      <xdr:rowOff>66675</xdr:rowOff>
    </xdr:from>
    <xdr:to>
      <xdr:col>2</xdr:col>
      <xdr:colOff>1333500</xdr:colOff>
      <xdr:row>1</xdr:row>
      <xdr:rowOff>409575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429125" y="866775"/>
          <a:ext cx="1057275" cy="34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</xdr:row>
      <xdr:rowOff>419100</xdr:rowOff>
    </xdr:from>
    <xdr:to>
      <xdr:col>2</xdr:col>
      <xdr:colOff>1581150</xdr:colOff>
      <xdr:row>3</xdr:row>
      <xdr:rowOff>31750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00550" y="1219200"/>
          <a:ext cx="133350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123825</xdr:rowOff>
    </xdr:from>
    <xdr:to>
      <xdr:col>1</xdr:col>
      <xdr:colOff>1409700</xdr:colOff>
      <xdr:row>6</xdr:row>
      <xdr:rowOff>800100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2387600"/>
          <a:ext cx="1285875" cy="676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I36" sqref="I36"/>
    </sheetView>
  </sheetViews>
  <sheetFormatPr defaultColWidth="9" defaultRowHeight="13.5"/>
  <cols>
    <col min="1" max="1" width="9" style="1"/>
    <col min="2" max="2" width="19.75" style="1" customWidth="1"/>
    <col min="3" max="16384" width="9" style="1"/>
  </cols>
  <sheetData>
    <row r="1" s="1" customFormat="1" ht="26.25" spans="1:12">
      <c r="A1" s="14" t="s">
        <v>0</v>
      </c>
      <c r="B1" s="14"/>
      <c r="C1" s="14"/>
      <c r="D1" s="14"/>
      <c r="E1" s="14"/>
      <c r="F1" s="14"/>
      <c r="G1" s="14"/>
      <c r="H1" s="15"/>
      <c r="I1" s="47"/>
      <c r="J1" s="14"/>
      <c r="K1" s="14"/>
      <c r="L1" s="14"/>
    </row>
    <row r="2" s="1" customFormat="1" ht="26.25" spans="1:16">
      <c r="A2" s="16" t="s">
        <v>1</v>
      </c>
      <c r="B2" s="17"/>
      <c r="C2" s="17"/>
      <c r="D2" s="17"/>
      <c r="E2" s="17"/>
      <c r="F2" s="17"/>
      <c r="G2" s="17"/>
      <c r="H2" s="18"/>
      <c r="I2" s="17"/>
      <c r="J2" s="17"/>
      <c r="K2" s="17"/>
      <c r="L2" s="17"/>
      <c r="M2" s="48"/>
      <c r="N2" s="48"/>
      <c r="O2" s="48"/>
      <c r="P2" s="48"/>
    </row>
    <row r="3" s="1" customFormat="1" ht="15.75" spans="1:16">
      <c r="A3" s="19"/>
      <c r="B3" s="19"/>
      <c r="C3" s="19"/>
      <c r="D3" s="19" t="s">
        <v>2</v>
      </c>
      <c r="E3" s="20">
        <v>45355</v>
      </c>
      <c r="F3" s="20"/>
      <c r="G3" s="21" t="s">
        <v>3</v>
      </c>
      <c r="H3" s="22"/>
      <c r="I3" s="22"/>
      <c r="J3" s="22"/>
      <c r="K3" s="22"/>
      <c r="L3" s="22"/>
      <c r="M3" s="22"/>
      <c r="N3" s="22"/>
      <c r="O3" s="22"/>
      <c r="P3" s="22"/>
    </row>
    <row r="4" s="1" customFormat="1" ht="19.5" spans="1:16">
      <c r="A4" s="19"/>
      <c r="B4" s="19"/>
      <c r="C4" s="19"/>
      <c r="D4" s="23" t="s">
        <v>4</v>
      </c>
      <c r="E4" s="24" t="s">
        <v>5</v>
      </c>
      <c r="F4" s="24"/>
      <c r="G4" s="25" t="s">
        <v>6</v>
      </c>
      <c r="H4" s="25"/>
      <c r="I4" s="25"/>
      <c r="J4" s="25"/>
      <c r="K4" s="25"/>
      <c r="L4" s="25"/>
      <c r="M4" s="49"/>
      <c r="N4" s="49"/>
      <c r="O4" s="49"/>
      <c r="P4" s="49"/>
    </row>
    <row r="5" s="1" customFormat="1" ht="26.25" spans="1:16">
      <c r="A5" s="19"/>
      <c r="B5" s="19"/>
      <c r="C5" s="19"/>
      <c r="D5" s="19"/>
      <c r="E5" s="19"/>
      <c r="F5" s="19"/>
      <c r="G5" s="26" t="s">
        <v>7</v>
      </c>
      <c r="H5" s="27"/>
      <c r="I5" s="17"/>
      <c r="J5" s="50"/>
      <c r="K5" s="50"/>
      <c r="L5" s="19"/>
      <c r="M5" s="48"/>
      <c r="N5" s="48"/>
      <c r="O5" s="48"/>
      <c r="P5" s="48"/>
    </row>
    <row r="6" s="1" customFormat="1" ht="25.5" spans="1:16">
      <c r="A6" s="28" t="s">
        <v>8</v>
      </c>
      <c r="B6" s="29" t="s">
        <v>9</v>
      </c>
      <c r="C6" s="29" t="s">
        <v>10</v>
      </c>
      <c r="D6" s="30" t="s">
        <v>11</v>
      </c>
      <c r="E6" s="31" t="s">
        <v>12</v>
      </c>
      <c r="F6" s="32" t="s">
        <v>13</v>
      </c>
      <c r="G6" s="33" t="s">
        <v>14</v>
      </c>
      <c r="H6" s="34" t="s">
        <v>15</v>
      </c>
      <c r="I6" s="33" t="s">
        <v>16</v>
      </c>
      <c r="J6" s="33" t="s">
        <v>17</v>
      </c>
      <c r="K6" s="33" t="s">
        <v>18</v>
      </c>
      <c r="L6" s="51" t="s">
        <v>19</v>
      </c>
      <c r="M6" s="48"/>
      <c r="N6" s="48"/>
      <c r="O6" s="48"/>
      <c r="P6" s="48"/>
    </row>
    <row r="7" s="1" customFormat="1" ht="24" spans="1:16">
      <c r="A7" s="35" t="s">
        <v>20</v>
      </c>
      <c r="B7" s="36" t="s">
        <v>21</v>
      </c>
      <c r="C7" s="37" t="s">
        <v>22</v>
      </c>
      <c r="D7" s="38" t="s">
        <v>23</v>
      </c>
      <c r="E7" s="39" t="s">
        <v>24</v>
      </c>
      <c r="F7" s="40" t="s">
        <v>25</v>
      </c>
      <c r="G7" s="38" t="s">
        <v>26</v>
      </c>
      <c r="H7" s="41" t="s">
        <v>27</v>
      </c>
      <c r="I7" s="38" t="s">
        <v>28</v>
      </c>
      <c r="J7" s="38" t="s">
        <v>29</v>
      </c>
      <c r="K7" s="38" t="s">
        <v>30</v>
      </c>
      <c r="L7" s="36" t="s">
        <v>31</v>
      </c>
      <c r="M7" s="48"/>
      <c r="N7" s="48"/>
      <c r="O7" s="48"/>
      <c r="P7" s="48"/>
    </row>
    <row r="8" s="1" customFormat="1" ht="30" spans="1:16">
      <c r="A8" s="42">
        <v>72857</v>
      </c>
      <c r="B8" s="43" t="s">
        <v>32</v>
      </c>
      <c r="C8" s="42" t="s">
        <v>33</v>
      </c>
      <c r="D8" s="44" t="s">
        <v>34</v>
      </c>
      <c r="E8" s="44" t="s">
        <v>35</v>
      </c>
      <c r="F8" s="45">
        <v>3000</v>
      </c>
      <c r="G8" s="45">
        <f>F8*0.05</f>
        <v>150</v>
      </c>
      <c r="H8" s="45">
        <f>(F8+G8)</f>
        <v>3150</v>
      </c>
      <c r="I8" s="52" t="s">
        <v>36</v>
      </c>
      <c r="J8" s="44" t="s">
        <v>37</v>
      </c>
      <c r="K8" s="53" t="s">
        <v>38</v>
      </c>
      <c r="L8" s="9" t="s">
        <v>39</v>
      </c>
      <c r="M8" s="48"/>
      <c r="N8" s="48"/>
      <c r="O8" s="48"/>
      <c r="P8" s="48"/>
    </row>
    <row r="9" s="1" customFormat="1" ht="30" spans="1:16">
      <c r="A9" s="42">
        <v>72857</v>
      </c>
      <c r="B9" s="43" t="s">
        <v>40</v>
      </c>
      <c r="C9" s="42" t="s">
        <v>33</v>
      </c>
      <c r="D9" s="44" t="s">
        <v>34</v>
      </c>
      <c r="E9" s="46"/>
      <c r="F9" s="9">
        <v>3000</v>
      </c>
      <c r="G9" s="45">
        <f>F9*0.05</f>
        <v>150</v>
      </c>
      <c r="H9" s="45">
        <f>(F9+G9)</f>
        <v>3150</v>
      </c>
      <c r="I9" s="52"/>
      <c r="J9" s="44"/>
      <c r="K9" s="53"/>
      <c r="L9" s="9"/>
      <c r="M9" s="47"/>
      <c r="N9" s="47"/>
      <c r="O9" s="47"/>
      <c r="P9" s="47"/>
    </row>
    <row r="10" s="1" customFormat="1" ht="15" spans="1:12">
      <c r="A10" s="46" t="s">
        <v>41</v>
      </c>
      <c r="B10" s="46"/>
      <c r="C10" s="46"/>
      <c r="D10" s="46"/>
      <c r="E10" s="46"/>
      <c r="F10" s="9">
        <f>SUM(F8:F9)</f>
        <v>6000</v>
      </c>
      <c r="G10" s="45">
        <f>F10*0.05</f>
        <v>300</v>
      </c>
      <c r="H10" s="45">
        <f>(F10+G10)</f>
        <v>6300</v>
      </c>
      <c r="I10" s="54"/>
      <c r="J10" s="54"/>
      <c r="K10" s="54"/>
      <c r="L10" s="54"/>
    </row>
  </sheetData>
  <mergeCells count="10">
    <mergeCell ref="A1:L1"/>
    <mergeCell ref="A2:L2"/>
    <mergeCell ref="E3:F3"/>
    <mergeCell ref="G3:P3"/>
    <mergeCell ref="E4:F4"/>
    <mergeCell ref="G4:L4"/>
    <mergeCell ref="I8:I9"/>
    <mergeCell ref="J8:J9"/>
    <mergeCell ref="K8:K9"/>
    <mergeCell ref="L8:L9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4" sqref="A14"/>
    </sheetView>
  </sheetViews>
  <sheetFormatPr defaultColWidth="9" defaultRowHeight="13.5" outlineLevelCol="2"/>
  <cols>
    <col min="1" max="3" width="27.25" style="1" customWidth="1"/>
    <col min="4" max="16384" width="9" style="1"/>
  </cols>
  <sheetData>
    <row r="1" s="1" customFormat="1" ht="63" customHeight="1" spans="1:3">
      <c r="A1" s="2"/>
      <c r="B1" s="3"/>
      <c r="C1" s="4"/>
    </row>
    <row r="2" s="1" customFormat="1" ht="38" customHeight="1" spans="1:3">
      <c r="A2" s="5" t="s">
        <v>42</v>
      </c>
      <c r="B2" s="5"/>
      <c r="C2" s="6"/>
    </row>
    <row r="3" s="1" customFormat="1" ht="33" customHeight="1" spans="1:3">
      <c r="A3" s="5" t="s">
        <v>43</v>
      </c>
      <c r="B3" s="7"/>
      <c r="C3" s="8"/>
    </row>
    <row r="4" s="1" customFormat="1" ht="15.75" spans="1:3">
      <c r="A4" s="5" t="s">
        <v>44</v>
      </c>
      <c r="B4" s="9" t="s">
        <v>45</v>
      </c>
      <c r="C4" s="10"/>
    </row>
    <row r="5" s="1" customFormat="1" ht="14.25" spans="1:3">
      <c r="A5" s="5" t="s">
        <v>46</v>
      </c>
      <c r="B5" s="5" t="s">
        <v>47</v>
      </c>
      <c r="C5" s="6" t="s">
        <v>48</v>
      </c>
    </row>
    <row r="6" s="1" customFormat="1" ht="14.25" spans="1:3">
      <c r="A6" s="5" t="s">
        <v>49</v>
      </c>
      <c r="B6" s="11" t="s">
        <v>50</v>
      </c>
      <c r="C6" s="12" t="s">
        <v>51</v>
      </c>
    </row>
    <row r="7" s="1" customFormat="1" ht="110" customHeight="1" spans="1:3">
      <c r="A7" s="5" t="s">
        <v>52</v>
      </c>
      <c r="B7" s="5"/>
      <c r="C7" s="13"/>
    </row>
    <row r="8" s="1" customFormat="1" ht="14.25" spans="1:3">
      <c r="A8" s="5" t="s">
        <v>53</v>
      </c>
      <c r="B8" s="5" t="s">
        <v>39</v>
      </c>
      <c r="C8" s="6" t="s">
        <v>54</v>
      </c>
    </row>
    <row r="9" s="1" customFormat="1" ht="14.25" spans="1:3">
      <c r="A9" s="5" t="s">
        <v>55</v>
      </c>
      <c r="B9" s="5">
        <v>1.5</v>
      </c>
      <c r="C9" s="8" t="s">
        <v>56</v>
      </c>
    </row>
    <row r="10" s="1" customFormat="1" ht="14.25" spans="1:3">
      <c r="A10" s="5" t="s">
        <v>57</v>
      </c>
      <c r="B10" s="5">
        <v>1.1</v>
      </c>
      <c r="C10" s="8"/>
    </row>
    <row r="11" s="1" customFormat="1" ht="14.25" spans="1:3">
      <c r="A11" s="5" t="s">
        <v>58</v>
      </c>
      <c r="B11" s="5"/>
      <c r="C11" s="10"/>
    </row>
    <row r="12" spans="1:1">
      <c r="A12" s="55" t="s">
        <v>59</v>
      </c>
    </row>
    <row r="13" spans="1:1">
      <c r="A13" s="55" t="s">
        <v>59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2024-03-04T03:55:00Z</dcterms:created>
  <dcterms:modified xsi:type="dcterms:W3CDTF">2024-03-04T11:21:33Z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5535C8BC4EE44A58A1BC94150E6F393E_11</vt:lpwstr>
  </property>
  <property fmtid="{D5CDD505-2E9C-101B-9397-08002B2CF9AE}" pid="3" name="KSOProductBuildVer">
    <vt:lpwstr>2052-12.1.0.16388</vt:lpwstr>
  </property>
</Properties>
</file>