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<sst xmlns="http://schemas.openxmlformats.org/spreadsheetml/2006/main" count="129" uniqueCount="75">
  <si>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</si>
  <si>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</si>
  <si>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</si>
  <si>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</si>
  <si>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SF1386918205932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</si>
  <si>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</si>
  <si>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</si>
  <si>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</si>
  <si>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</si>
  <si>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</si>
  <si>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</si>
  <si>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</si>
  <si>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</si>
  <si>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</si>
  <si>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</si>
  <si>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</si>
  <si>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</si>
  <si>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</si>
  <si>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</si>
  <si>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</si>
  <si>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</si>
  <si>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</si>
  <si>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</si>
  <si>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</si>
  <si>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</si>
  <si>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</si>
  <si>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</si>
  <si>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</si>
  <si>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</si>
  <si>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43236-25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</si>
  <si>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</si>
  <si>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4786-084</t>
  </si>
  <si>
    <t>250</t>
  </si>
  <si>
    <t>XS</t>
  </si>
  <si>
    <t>1/1</t>
  </si>
  <si>
    <t>4.2</t>
  </si>
  <si>
    <t>4.6</t>
  </si>
  <si>
    <t>20*30*40</t>
  </si>
  <si>
    <t>S</t>
  </si>
  <si>
    <t>M</t>
  </si>
  <si>
    <t>L</t>
  </si>
  <si>
    <t>XL</t>
  </si>
  <si>
    <t>白色再生成份标
(component label)</t>
  </si>
  <si>
    <t>406</t>
  </si>
  <si>
    <r>
      <rPr>
        <b/>
        <sz val="8"/>
        <color rgb="FF000000"/>
        <rFont val="宋体"/>
        <charset val="134"/>
      </rPr>
      <t>白色再生空白标（</t>
    </r>
    <r>
      <rPr>
        <b/>
        <sz val="8"/>
        <color rgb="FF000000"/>
        <rFont val="Calibri"/>
        <charset val="134"/>
      </rPr>
      <t>6*2.5</t>
    </r>
    <r>
      <rPr>
        <b/>
        <sz val="8"/>
        <color rgb="FF000000"/>
        <rFont val="宋体"/>
        <charset val="134"/>
      </rPr>
      <t>）</t>
    </r>
    <r>
      <rPr>
        <b/>
        <sz val="8"/>
        <color rgb="FF000000"/>
        <rFont val="Calibri"/>
        <charset val="134"/>
      </rPr>
      <t xml:space="preserve">
</t>
    </r>
    <r>
      <rPr>
        <b/>
        <sz val="8"/>
        <color rgb="FF000000"/>
        <rFont val="宋体"/>
        <charset val="134"/>
      </rPr>
      <t>（</t>
    </r>
    <r>
      <rPr>
        <b/>
        <sz val="8"/>
        <color rgb="FF000000"/>
        <rFont val="Calibri"/>
        <charset val="134"/>
      </rPr>
      <t>blank care label)</t>
    </r>
  </si>
  <si>
    <t>406/250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</si>
  <si>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</si>
  <si>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</si>
  <si>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</si>
  <si>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</si>
  <si>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4786-084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</si>
  <si>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</si>
  <si>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
BLANK CARE LABEL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</si>
  <si>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</si>
  <si>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</si>
  <si>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</si>
  <si>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</si>
  <si>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</si>
  <si>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</si>
  <si>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</si>
  <si>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4.6kg</t>
  </si>
  <si>
    <t>Made In China</t>
  </si>
  <si>
    <t>Net Weight（净重）</t>
  </si>
  <si>
    <t>4.2kg</t>
  </si>
  <si>
    <t>Remark（备注）</t>
  </si>
  <si>
    <t>04786084250017</t>
  </si>
  <si>
    <t>04786084250024</t>
  </si>
  <si>
    <t>04786084250031</t>
  </si>
  <si>
    <t>04786084250048</t>
  </si>
  <si>
    <t>04786084250055</t>
  </si>
  <si>
    <t>04786084406025</t>
  </si>
  <si>
    <t>04786084406018</t>
  </si>
  <si>
    <t>04786084406032</t>
  </si>
  <si>
    <t>04786084406049</t>
  </si>
  <si>
    <t>04786084406056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</si>
</sst>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7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8"/>
      <color rgb="FF000000"/>
      <name val="宋体"/>
      <charset val="134"/>
    </font>
    <font>
      <b/>
      <sz val="16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4" fontId="13" fillId="0" borderId="9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19" fillId="0" borderId="10" xfId="49" applyNumberFormat="1" applyFont="1" applyFill="1" applyBorder="1" applyAlignment="1">
      <alignment horizontal="center" vertical="center"/>
    </xf>
    <xf numFmtId="49" fontId="15" fillId="0" borderId="10" xfId="49" applyNumberFormat="1" applyFont="1" applyFill="1" applyBorder="1" applyAlignment="1">
      <alignment horizontal="center" vertical="center" wrapText="1"/>
    </xf>
    <xf numFmtId="0" fontId="15" fillId="0" borderId="10" xfId="49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/>
    </xf>
    <xf numFmtId="49" fontId="15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 applyAlignment="1">
      <alignment vertical="center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0</xdr:row>
      <xdr:rowOff>133350</xdr:rowOff>
    </xdr:from>
    <xdr:to>
      <xdr:col>10</xdr:col>
      <xdr:colOff>571500</xdr:colOff>
      <xdr:row>3</xdr:row>
      <xdr:rowOff>130175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81800" y="133350"/>
          <a:ext cx="1676400" cy="1028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</xdr:colOff>
      <xdr:row>6</xdr:row>
      <xdr:rowOff>69850</xdr:rowOff>
    </xdr:from>
    <xdr:to>
      <xdr:col>1</xdr:col>
      <xdr:colOff>1514475</xdr:colOff>
      <xdr:row>6</xdr:row>
      <xdr:rowOff>1393825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286125"/>
          <a:ext cx="1485900" cy="1323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topLeftCell="A4" workbookViewId="0">
      <selection activeCell="D26" sqref="D26"/>
    </sheetView>
  </sheetViews>
  <sheetFormatPr defaultColWidth="9" defaultRowHeight="13.5"/>
  <cols>
    <col min="2" max="2" width="22.5" customWidth="1"/>
  </cols>
  <sheetData>
    <row r="1" s="1" customFormat="1" ht="37" customHeight="1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8" spans="1:12">
      <c r="A3" s="26"/>
      <c r="B3" s="26"/>
      <c r="C3" s="26"/>
      <c r="D3" s="27" t="s">
        <v>2</v>
      </c>
      <c r="E3" s="28">
        <v>45359</v>
      </c>
      <c r="F3" s="28"/>
      <c r="H3" s="29"/>
      <c r="I3" s="31"/>
      <c r="J3" s="31"/>
      <c r="K3" s="31"/>
      <c r="L3" s="31"/>
    </row>
    <row r="4" ht="18" spans="1:12">
      <c r="A4" s="26"/>
      <c r="B4" s="26"/>
      <c r="C4" s="26"/>
      <c r="D4" s="27" t="s">
        <v>3</v>
      </c>
      <c r="E4" s="30" t="s">
        <v>4</v>
      </c>
      <c r="F4" s="30"/>
      <c r="H4" s="29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="21" customFormat="1" spans="1:12">
      <c r="A8" s="39" t="s">
        <v>29</v>
      </c>
      <c r="B8" s="40" t="s">
        <v>30</v>
      </c>
      <c r="C8" s="41" t="s">
        <v>31</v>
      </c>
      <c r="D8" s="42" t="s">
        <v>32</v>
      </c>
      <c r="E8" s="36" t="s">
        <v>33</v>
      </c>
      <c r="F8" s="43">
        <v>308</v>
      </c>
      <c r="G8" s="44">
        <f t="shared" ref="G8:G27" si="0">F8*0.05</f>
        <v>15.4</v>
      </c>
      <c r="H8" s="44">
        <f t="shared" ref="H8:H27" si="1">SUM(F8:G8)</f>
        <v>323.4</v>
      </c>
      <c r="I8" s="52" t="s">
        <v>34</v>
      </c>
      <c r="J8" s="53" t="s">
        <v>35</v>
      </c>
      <c r="K8" s="53" t="s">
        <v>36</v>
      </c>
      <c r="L8" s="54" t="s">
        <v>37</v>
      </c>
    </row>
    <row r="9" spans="1:12">
      <c r="A9" s="45"/>
      <c r="B9" s="46"/>
      <c r="C9" s="47"/>
      <c r="D9" s="48"/>
      <c r="E9" s="36" t="s">
        <v>38</v>
      </c>
      <c r="F9" s="43">
        <v>628</v>
      </c>
      <c r="G9" s="44">
        <f t="shared" si="0"/>
        <v>31.4</v>
      </c>
      <c r="H9" s="44">
        <f t="shared" si="1"/>
        <v>659.4</v>
      </c>
      <c r="I9" s="55"/>
      <c r="J9" s="56"/>
      <c r="K9" s="56"/>
      <c r="L9" s="57"/>
    </row>
    <row r="10" spans="1:12">
      <c r="A10" s="45"/>
      <c r="B10" s="46"/>
      <c r="C10" s="47"/>
      <c r="D10" s="48"/>
      <c r="E10" s="36" t="s">
        <v>39</v>
      </c>
      <c r="F10" s="43">
        <v>673</v>
      </c>
      <c r="G10" s="44">
        <f t="shared" si="0"/>
        <v>33.65</v>
      </c>
      <c r="H10" s="44">
        <f t="shared" si="1"/>
        <v>706.65</v>
      </c>
      <c r="I10" s="55"/>
      <c r="J10" s="56"/>
      <c r="K10" s="56"/>
      <c r="L10" s="57"/>
    </row>
    <row r="11" spans="1:12">
      <c r="A11" s="45"/>
      <c r="B11" s="46"/>
      <c r="C11" s="47"/>
      <c r="D11" s="48"/>
      <c r="E11" s="36" t="s">
        <v>40</v>
      </c>
      <c r="F11" s="43">
        <v>355</v>
      </c>
      <c r="G11" s="44">
        <f t="shared" si="0"/>
        <v>17.75</v>
      </c>
      <c r="H11" s="44">
        <f t="shared" si="1"/>
        <v>372.75</v>
      </c>
      <c r="I11" s="55"/>
      <c r="J11" s="56"/>
      <c r="K11" s="56"/>
      <c r="L11" s="57"/>
    </row>
    <row r="12" spans="1:14">
      <c r="A12" s="45"/>
      <c r="B12" s="46"/>
      <c r="C12" s="47"/>
      <c r="D12" s="48"/>
      <c r="E12" s="36" t="s">
        <v>41</v>
      </c>
      <c r="F12" s="43">
        <v>75</v>
      </c>
      <c r="G12" s="44">
        <f t="shared" si="0"/>
        <v>3.75</v>
      </c>
      <c r="H12" s="44">
        <f t="shared" si="1"/>
        <v>78.75</v>
      </c>
      <c r="I12" s="55"/>
      <c r="J12" s="56"/>
      <c r="K12" s="56"/>
      <c r="L12" s="57"/>
      <c r="N12" s="58"/>
    </row>
    <row r="13" ht="30" customHeight="1" spans="1:18">
      <c r="A13" s="8" t="s">
        <v>29</v>
      </c>
      <c r="B13" s="49" t="s">
        <v>42</v>
      </c>
      <c r="C13" s="10" t="s">
        <v>31</v>
      </c>
      <c r="D13" s="50" t="s">
        <v>32</v>
      </c>
      <c r="E13" s="36"/>
      <c r="F13" s="43">
        <f>SUM(F8:F12)</f>
        <v>2039</v>
      </c>
      <c r="G13" s="44">
        <f t="shared" si="0"/>
        <v>101.95</v>
      </c>
      <c r="H13" s="44">
        <f t="shared" si="1"/>
        <v>2140.95</v>
      </c>
      <c r="I13" s="55"/>
      <c r="J13" s="56"/>
      <c r="K13" s="56"/>
      <c r="L13" s="57"/>
      <c r="N13" s="59"/>
      <c r="Q13" s="58"/>
      <c r="R13" s="58"/>
    </row>
    <row r="14" ht="30" customHeight="1" spans="1:18">
      <c r="A14" s="8" t="s">
        <v>29</v>
      </c>
      <c r="B14" s="49" t="s">
        <v>42</v>
      </c>
      <c r="C14" s="10" t="s">
        <v>31</v>
      </c>
      <c r="D14" s="50" t="s">
        <v>32</v>
      </c>
      <c r="E14" s="36"/>
      <c r="F14" s="43">
        <v>2039</v>
      </c>
      <c r="G14" s="44">
        <f t="shared" si="0"/>
        <v>101.95</v>
      </c>
      <c r="H14" s="44">
        <f t="shared" si="1"/>
        <v>2140.95</v>
      </c>
      <c r="I14" s="55"/>
      <c r="J14" s="56"/>
      <c r="K14" s="56"/>
      <c r="L14" s="57"/>
      <c r="Q14" s="58"/>
      <c r="R14" s="58"/>
    </row>
    <row r="15" ht="30" customHeight="1" spans="1:12">
      <c r="A15" s="8" t="s">
        <v>29</v>
      </c>
      <c r="B15" s="49" t="s">
        <v>42</v>
      </c>
      <c r="C15" s="10" t="s">
        <v>31</v>
      </c>
      <c r="D15" s="50" t="s">
        <v>32</v>
      </c>
      <c r="E15" s="36"/>
      <c r="F15" s="43">
        <v>2039</v>
      </c>
      <c r="G15" s="44">
        <f t="shared" si="0"/>
        <v>101.95</v>
      </c>
      <c r="H15" s="44">
        <f t="shared" si="1"/>
        <v>2140.95</v>
      </c>
      <c r="I15" s="55"/>
      <c r="J15" s="56"/>
      <c r="K15" s="56"/>
      <c r="L15" s="57"/>
    </row>
    <row r="16" ht="30" customHeight="1" spans="1:12">
      <c r="A16" s="8" t="s">
        <v>29</v>
      </c>
      <c r="B16" s="49" t="s">
        <v>42</v>
      </c>
      <c r="C16" s="10" t="s">
        <v>31</v>
      </c>
      <c r="D16" s="50" t="s">
        <v>32</v>
      </c>
      <c r="E16" s="36"/>
      <c r="F16" s="43">
        <v>2039</v>
      </c>
      <c r="G16" s="44">
        <f t="shared" si="0"/>
        <v>101.95</v>
      </c>
      <c r="H16" s="44">
        <f t="shared" si="1"/>
        <v>2140.95</v>
      </c>
      <c r="I16" s="55"/>
      <c r="J16" s="56"/>
      <c r="K16" s="56"/>
      <c r="L16" s="57"/>
    </row>
    <row r="17" s="21" customFormat="1" spans="1:12">
      <c r="A17" s="39" t="s">
        <v>29</v>
      </c>
      <c r="B17" s="40" t="s">
        <v>30</v>
      </c>
      <c r="C17" s="41" t="s">
        <v>31</v>
      </c>
      <c r="D17" s="42" t="s">
        <v>43</v>
      </c>
      <c r="E17" s="36" t="s">
        <v>33</v>
      </c>
      <c r="F17" s="43">
        <v>308</v>
      </c>
      <c r="G17" s="44">
        <f t="shared" si="0"/>
        <v>15.4</v>
      </c>
      <c r="H17" s="44">
        <f t="shared" si="1"/>
        <v>323.4</v>
      </c>
      <c r="I17" s="55"/>
      <c r="J17" s="56"/>
      <c r="K17" s="56"/>
      <c r="L17" s="57"/>
    </row>
    <row r="18" spans="1:12">
      <c r="A18" s="45"/>
      <c r="B18" s="46"/>
      <c r="C18" s="47"/>
      <c r="D18" s="48"/>
      <c r="E18" s="36" t="s">
        <v>38</v>
      </c>
      <c r="F18" s="43">
        <v>628</v>
      </c>
      <c r="G18" s="44">
        <f t="shared" si="0"/>
        <v>31.4</v>
      </c>
      <c r="H18" s="44">
        <f t="shared" si="1"/>
        <v>659.4</v>
      </c>
      <c r="I18" s="55"/>
      <c r="J18" s="56"/>
      <c r="K18" s="56"/>
      <c r="L18" s="57"/>
    </row>
    <row r="19" spans="1:12">
      <c r="A19" s="45"/>
      <c r="B19" s="46"/>
      <c r="C19" s="47"/>
      <c r="D19" s="48"/>
      <c r="E19" s="36" t="s">
        <v>39</v>
      </c>
      <c r="F19" s="43">
        <v>673</v>
      </c>
      <c r="G19" s="44">
        <f t="shared" si="0"/>
        <v>33.65</v>
      </c>
      <c r="H19" s="44">
        <f t="shared" si="1"/>
        <v>706.65</v>
      </c>
      <c r="I19" s="55"/>
      <c r="J19" s="56"/>
      <c r="K19" s="56"/>
      <c r="L19" s="57"/>
    </row>
    <row r="20" spans="1:17">
      <c r="A20" s="45"/>
      <c r="B20" s="46"/>
      <c r="C20" s="47"/>
      <c r="D20" s="48"/>
      <c r="E20" s="36" t="s">
        <v>40</v>
      </c>
      <c r="F20" s="43">
        <v>355</v>
      </c>
      <c r="G20" s="44">
        <f t="shared" si="0"/>
        <v>17.75</v>
      </c>
      <c r="H20" s="44">
        <f t="shared" si="1"/>
        <v>372.75</v>
      </c>
      <c r="I20" s="55"/>
      <c r="J20" s="56"/>
      <c r="K20" s="56"/>
      <c r="L20" s="57"/>
      <c r="Q20" s="58"/>
    </row>
    <row r="21" spans="1:14">
      <c r="A21" s="45"/>
      <c r="B21" s="46"/>
      <c r="C21" s="47"/>
      <c r="D21" s="48"/>
      <c r="E21" s="36" t="s">
        <v>41</v>
      </c>
      <c r="F21" s="43">
        <v>75</v>
      </c>
      <c r="G21" s="44">
        <f t="shared" si="0"/>
        <v>3.75</v>
      </c>
      <c r="H21" s="44">
        <f t="shared" si="1"/>
        <v>78.75</v>
      </c>
      <c r="I21" s="55"/>
      <c r="J21" s="56"/>
      <c r="K21" s="56"/>
      <c r="L21" s="57"/>
      <c r="N21" s="58"/>
    </row>
    <row r="22" ht="30" customHeight="1" spans="1:14">
      <c r="A22" s="8" t="s">
        <v>29</v>
      </c>
      <c r="B22" s="49" t="s">
        <v>42</v>
      </c>
      <c r="C22" s="10" t="s">
        <v>31</v>
      </c>
      <c r="D22" s="50" t="s">
        <v>43</v>
      </c>
      <c r="E22" s="36"/>
      <c r="F22" s="43">
        <f>SUM(F17:F21)</f>
        <v>2039</v>
      </c>
      <c r="G22" s="44">
        <f t="shared" si="0"/>
        <v>101.95</v>
      </c>
      <c r="H22" s="44">
        <f t="shared" si="1"/>
        <v>2140.95</v>
      </c>
      <c r="I22" s="55"/>
      <c r="J22" s="56"/>
      <c r="K22" s="56"/>
      <c r="L22" s="57"/>
      <c r="N22" s="59"/>
    </row>
    <row r="23" ht="30" customHeight="1" spans="1:16">
      <c r="A23" s="8" t="s">
        <v>29</v>
      </c>
      <c r="B23" s="49" t="s">
        <v>42</v>
      </c>
      <c r="C23" s="10" t="s">
        <v>31</v>
      </c>
      <c r="D23" s="50" t="s">
        <v>43</v>
      </c>
      <c r="E23" s="36"/>
      <c r="F23" s="43">
        <v>2039</v>
      </c>
      <c r="G23" s="44">
        <f t="shared" si="0"/>
        <v>101.95</v>
      </c>
      <c r="H23" s="44">
        <f t="shared" si="1"/>
        <v>2140.95</v>
      </c>
      <c r="I23" s="55"/>
      <c r="J23" s="56"/>
      <c r="K23" s="56"/>
      <c r="L23" s="57"/>
      <c r="O23" s="60"/>
      <c r="P23" s="60"/>
    </row>
    <row r="24" ht="30" customHeight="1" spans="1:16">
      <c r="A24" s="8" t="s">
        <v>29</v>
      </c>
      <c r="B24" s="49" t="s">
        <v>42</v>
      </c>
      <c r="C24" s="10" t="s">
        <v>31</v>
      </c>
      <c r="D24" s="50" t="s">
        <v>43</v>
      </c>
      <c r="E24" s="36"/>
      <c r="F24" s="43">
        <v>2039</v>
      </c>
      <c r="G24" s="44">
        <f t="shared" si="0"/>
        <v>101.95</v>
      </c>
      <c r="H24" s="44">
        <f t="shared" si="1"/>
        <v>2140.95</v>
      </c>
      <c r="I24" s="55"/>
      <c r="J24" s="56"/>
      <c r="K24" s="56"/>
      <c r="L24" s="57"/>
      <c r="O24" s="60"/>
      <c r="P24" s="60"/>
    </row>
    <row r="25" ht="30" customHeight="1" spans="1:16">
      <c r="A25" s="8" t="s">
        <v>29</v>
      </c>
      <c r="B25" s="49" t="s">
        <v>42</v>
      </c>
      <c r="C25" s="10" t="s">
        <v>31</v>
      </c>
      <c r="D25" s="50" t="s">
        <v>43</v>
      </c>
      <c r="E25" s="36"/>
      <c r="F25" s="43">
        <v>2039</v>
      </c>
      <c r="G25" s="44">
        <f t="shared" si="0"/>
        <v>101.95</v>
      </c>
      <c r="H25" s="44">
        <f t="shared" si="1"/>
        <v>2140.95</v>
      </c>
      <c r="I25" s="61"/>
      <c r="J25" s="62"/>
      <c r="K25" s="62"/>
      <c r="L25" s="63"/>
      <c r="O25" s="60"/>
      <c r="P25" s="60"/>
    </row>
    <row r="26" ht="30" customHeight="1" spans="1:16">
      <c r="A26" s="8" t="s">
        <v>29</v>
      </c>
      <c r="B26" s="51" t="s">
        <v>44</v>
      </c>
      <c r="C26" s="10" t="s">
        <v>31</v>
      </c>
      <c r="D26" s="50" t="s">
        <v>45</v>
      </c>
      <c r="E26" s="36"/>
      <c r="F26" s="43">
        <v>4078</v>
      </c>
      <c r="G26" s="44">
        <f t="shared" si="0"/>
        <v>203.9</v>
      </c>
      <c r="H26" s="44">
        <f t="shared" si="1"/>
        <v>4281.9</v>
      </c>
      <c r="I26" s="61"/>
      <c r="J26" s="62"/>
      <c r="K26" s="62"/>
      <c r="L26" s="63"/>
      <c r="O26" s="60"/>
      <c r="P26" s="60"/>
    </row>
    <row r="27" spans="1:12">
      <c r="A27" s="43" t="s">
        <v>46</v>
      </c>
      <c r="B27" s="8"/>
      <c r="C27" s="10"/>
      <c r="D27" s="43"/>
      <c r="E27" s="36"/>
      <c r="F27" s="43">
        <f>SUM(F8:F26)</f>
        <v>24468</v>
      </c>
      <c r="G27" s="44">
        <f t="shared" si="0"/>
        <v>1223.4</v>
      </c>
      <c r="H27" s="44">
        <f t="shared" si="1"/>
        <v>25691.4</v>
      </c>
      <c r="I27" s="64"/>
      <c r="J27" s="65"/>
      <c r="K27" s="64"/>
      <c r="L27" s="64"/>
    </row>
  </sheetData>
  <mergeCells count="17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  <mergeCell ref="Q13:R1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17" sqref="A17"/>
    </sheetView>
  </sheetViews>
  <sheetFormatPr defaultColWidth="9" defaultRowHeight="13.5" outlineLevelCol="7"/>
  <cols>
    <col min="1" max="1" width="26.625" customWidth="1"/>
    <col min="2" max="2" width="26.75" customWidth="1"/>
    <col min="3" max="3" width="22.875" customWidth="1"/>
  </cols>
  <sheetData>
    <row r="1" s="1" customFormat="1" ht="75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51" customHeight="1" spans="1:3">
      <c r="A3" s="5" t="s">
        <v>48</v>
      </c>
      <c r="B3" s="8" t="s">
        <v>29</v>
      </c>
      <c r="C3" s="9"/>
    </row>
    <row r="4" s="1" customFormat="1" ht="14.25" spans="1:3">
      <c r="A4" s="5" t="s">
        <v>49</v>
      </c>
      <c r="B4" s="10" t="s">
        <v>50</v>
      </c>
      <c r="C4" s="9"/>
    </row>
    <row r="5" s="1" customFormat="1" ht="57" customHeight="1" spans="1:3">
      <c r="A5" s="5" t="s">
        <v>51</v>
      </c>
      <c r="B5" s="11" t="s">
        <v>52</v>
      </c>
      <c r="C5" s="12" t="s">
        <v>53</v>
      </c>
    </row>
    <row r="6" s="1" customFormat="1" ht="16" customHeight="1" spans="1:3">
      <c r="A6" s="5" t="s">
        <v>54</v>
      </c>
      <c r="B6" s="13" t="s">
        <v>55</v>
      </c>
      <c r="C6" s="14" t="s">
        <v>34</v>
      </c>
    </row>
    <row r="7" s="1" customFormat="1" ht="117" customHeight="1" spans="1:8">
      <c r="A7" s="5" t="s">
        <v>56</v>
      </c>
      <c r="B7" s="15"/>
      <c r="C7" s="16"/>
      <c r="H7" s="17"/>
    </row>
    <row r="8" s="1" customFormat="1" ht="14.25" spans="1:3">
      <c r="A8" s="5" t="s">
        <v>57</v>
      </c>
      <c r="B8" s="5" t="s">
        <v>37</v>
      </c>
      <c r="C8" s="18" t="s">
        <v>58</v>
      </c>
    </row>
    <row r="9" s="1" customFormat="1" ht="14.25" spans="1:3">
      <c r="A9" s="5" t="s">
        <v>59</v>
      </c>
      <c r="B9" s="5" t="s">
        <v>60</v>
      </c>
      <c r="C9" s="19" t="s">
        <v>61</v>
      </c>
    </row>
    <row r="10" s="1" customFormat="1" ht="14.25" spans="1:3">
      <c r="A10" s="5" t="s">
        <v>62</v>
      </c>
      <c r="B10" s="5" t="s">
        <v>63</v>
      </c>
      <c r="C10" s="19"/>
    </row>
    <row r="11" s="1" customFormat="1" ht="14.25" spans="1:3">
      <c r="A11" s="5" t="s">
        <v>64</v>
      </c>
      <c r="B11" s="5"/>
      <c r="C11" s="20"/>
    </row>
    <row r="12" spans="1:2">
      <c r="A12" s="66" t="s">
        <v>65</v>
      </c>
      <c r="B12" s="66" t="s">
        <v>65</v>
      </c>
    </row>
    <row r="13" spans="1:2">
      <c r="A13" s="66" t="s">
        <v>66</v>
      </c>
      <c r="B13" s="66" t="s">
        <v>66</v>
      </c>
    </row>
    <row r="14" spans="1:2">
      <c r="A14" s="66" t="s">
        <v>67</v>
      </c>
      <c r="B14" s="66" t="s">
        <v>67</v>
      </c>
    </row>
    <row r="15" spans="1:2">
      <c r="A15" s="66" t="s">
        <v>68</v>
      </c>
      <c r="B15" s="66" t="s">
        <v>68</v>
      </c>
    </row>
    <row r="16" spans="1:2">
      <c r="A16" s="66" t="s">
        <v>69</v>
      </c>
      <c r="B16" s="66" t="s">
        <v>69</v>
      </c>
    </row>
    <row r="17" spans="1:2">
      <c r="A17" s="66" t="s">
        <v>70</v>
      </c>
      <c r="B17" s="66" t="s">
        <v>71</v>
      </c>
    </row>
    <row r="18" spans="1:2">
      <c r="A18" s="66" t="s">
        <v>71</v>
      </c>
      <c r="B18" s="66" t="s">
        <v>70</v>
      </c>
    </row>
    <row r="19" spans="1:2">
      <c r="A19" s="66" t="s">
        <v>72</v>
      </c>
      <c r="B19" s="66" t="s">
        <v>72</v>
      </c>
    </row>
    <row r="20" spans="1:2">
      <c r="A20" s="66" t="s">
        <v>73</v>
      </c>
      <c r="B20" s="66" t="s">
        <v>73</v>
      </c>
    </row>
    <row r="21" spans="1:2">
      <c r="A21" s="66" t="s">
        <v>74</v>
      </c>
      <c r="B21" s="66" t="s">
        <v>74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2024-03-08T08:02:21Z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16EC5FAD129144A19D22A7DC885E979C_12</vt:lpwstr>
  </property>
</Properties>
</file>