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0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<sst xmlns="http://schemas.openxmlformats.org/spreadsheetml/2006/main" count="77" uniqueCount="67">
  <si>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</si>
  <si>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</si>
  <si>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</si>
  <si>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</si>
  <si>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送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</si>
  <si>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</si>
  <si>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</si>
  <si>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</si>
  <si>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</si>
  <si>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</si>
  <si>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</si>
  <si>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</si>
  <si>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</si>
  <si>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</si>
  <si>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</si>
  <si>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</si>
  <si>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</si>
  <si>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</si>
  <si>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</si>
  <si>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</si>
  <si>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</si>
  <si>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</si>
  <si>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</si>
  <si>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</si>
  <si>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</si>
  <si>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</si>
  <si>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</si>
  <si>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</si>
  <si>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</si>
  <si>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57963-D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</si>
  <si>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白色再生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柬埔寨产地</t>
    </r>
    <r>
      <rPr>
        <b/>
        <sz val="12"/>
        <color rgb="FF000000"/>
        <rFont val="Calibri"/>
        <charset val="134"/>
      </rPr>
      <t xml:space="preserve">
(care label )
</t>
    </r>
  </si>
  <si>
    <t>4786-134</t>
  </si>
  <si>
    <t>635</t>
  </si>
  <si>
    <t>XS</t>
  </si>
  <si>
    <t>1/1</t>
  </si>
  <si>
    <t>7.7</t>
  </si>
  <si>
    <t>20*30*40</t>
  </si>
  <si>
    <t>S</t>
  </si>
  <si>
    <t>M</t>
  </si>
  <si>
    <t>L</t>
  </si>
  <si>
    <t>XL</t>
  </si>
  <si>
    <t>XXL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</si>
  <si>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</si>
  <si>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</si>
  <si>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</si>
  <si>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</si>
  <si>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0"/>
        <color rgb="FF000000"/>
        <rFont val="Calibri"/>
        <charset val="134"/>
      </rPr>
      <t>4786-134</t>
    </r>
    <r>
      <rPr>
        <b/>
        <sz val="10"/>
        <color rgb="FF000000"/>
        <rFont val="宋体"/>
        <charset val="134"/>
      </rPr>
      <t>柬埔寨产地</t>
    </r>
  </si>
  <si>
    <t>Product Code.(产品编号)</t>
  </si>
  <si>
    <t xml:space="preserve">RECYCLE CARE LABEL
RECYCLE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</si>
  <si>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</si>
  <si>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</si>
  <si>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</si>
  <si>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</si>
  <si>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</si>
  <si>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</si>
  <si>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</si>
  <si>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7.7KG</t>
  </si>
  <si>
    <t>Made In China</t>
  </si>
  <si>
    <t>Net Weight（净重）</t>
  </si>
  <si>
    <t>7.3KG</t>
  </si>
  <si>
    <t>Remark（备注）</t>
  </si>
  <si>
    <t>04786134635016</t>
  </si>
  <si>
    <t>04786134635023</t>
  </si>
  <si>
    <t>04786134635030</t>
  </si>
  <si>
    <t>04786134635047</t>
  </si>
  <si>
    <t>04786134635054</t>
  </si>
  <si>
    <t>04786134635061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</si>
</sst>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5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rgb="FF000000"/>
      <name val="宋体"/>
      <charset val="134"/>
    </font>
    <font>
      <b/>
      <sz val="11"/>
      <color theme="1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5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4" borderId="15" applyNumberFormat="0" applyAlignment="0" applyProtection="0">
      <alignment vertical="center"/>
    </xf>
    <xf numFmtId="0" fontId="30" fillId="5" borderId="17" applyNumberForma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14" fontId="13" fillId="0" borderId="9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15" fontId="16" fillId="0" borderId="6" xfId="49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49" fontId="18" fillId="0" borderId="10" xfId="49" applyNumberFormat="1" applyFont="1" applyFill="1" applyBorder="1" applyAlignment="1">
      <alignment horizontal="center" vertical="center"/>
    </xf>
    <xf numFmtId="49" fontId="16" fillId="0" borderId="10" xfId="49" applyNumberFormat="1" applyFont="1" applyFill="1" applyBorder="1" applyAlignment="1">
      <alignment horizontal="center" vertical="center" wrapText="1"/>
    </xf>
    <xf numFmtId="0" fontId="16" fillId="0" borderId="10" xfId="49" applyFont="1" applyFill="1" applyBorder="1" applyAlignment="1">
      <alignment horizontal="center" vertical="center" wrapText="1"/>
    </xf>
    <xf numFmtId="49" fontId="18" fillId="0" borderId="11" xfId="49" applyNumberFormat="1" applyFont="1" applyFill="1" applyBorder="1" applyAlignment="1">
      <alignment horizontal="center" vertical="center"/>
    </xf>
    <xf numFmtId="49" fontId="16" fillId="0" borderId="11" xfId="49" applyNumberFormat="1" applyFont="1" applyFill="1" applyBorder="1" applyAlignment="1">
      <alignment horizontal="center" vertical="center" wrapText="1"/>
    </xf>
    <xf numFmtId="0" fontId="16" fillId="0" borderId="11" xfId="49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344170</xdr:rowOff>
    </xdr:from>
    <xdr:to>
      <xdr:col>1</xdr:col>
      <xdr:colOff>594360</xdr:colOff>
      <xdr:row>2</xdr:row>
      <xdr:rowOff>148590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34417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228600</xdr:colOff>
      <xdr:row>0</xdr:row>
      <xdr:rowOff>257175</xdr:rowOff>
    </xdr:from>
    <xdr:to>
      <xdr:col>11</xdr:col>
      <xdr:colOff>200025</xdr:colOff>
      <xdr:row>3</xdr:row>
      <xdr:rowOff>206375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76950" y="2571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3436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693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3436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693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3436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693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3436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693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3436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693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3436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693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3436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693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3436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693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466725</xdr:colOff>
      <xdr:row>6</xdr:row>
      <xdr:rowOff>155575</xdr:rowOff>
    </xdr:from>
    <xdr:to>
      <xdr:col>1</xdr:col>
      <xdr:colOff>1495425</xdr:colOff>
      <xdr:row>6</xdr:row>
      <xdr:rowOff>1231900</xdr:rowOff>
    </xdr:to>
    <xdr:pic>
      <xdr:nvPicPr>
        <xdr:cNvPr id="26" name="图片 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95550" y="3371850"/>
          <a:ext cx="1028700" cy="1076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M33" sqref="M33"/>
    </sheetView>
  </sheetViews>
  <sheetFormatPr defaultColWidth="9" defaultRowHeight="13.5"/>
  <cols>
    <col min="2" max="2" width="18.375" customWidth="1"/>
    <col min="3" max="3" width="7.875" customWidth="1"/>
    <col min="6" max="6" width="7.5" customWidth="1"/>
    <col min="7" max="7" width="7.625" customWidth="1"/>
    <col min="8" max="8" width="8.375" customWidth="1"/>
  </cols>
  <sheetData>
    <row r="1" s="1" customFormat="1" ht="37" customHeight="1" spans="1:12">
      <c r="A1" s="22" t="s">
        <v>0</v>
      </c>
      <c r="B1" s="23"/>
      <c r="C1" s="23"/>
      <c r="D1" s="23"/>
      <c r="E1" s="23"/>
      <c r="F1" s="23"/>
      <c r="G1" s="23"/>
      <c r="H1" s="24"/>
      <c r="I1" s="23"/>
      <c r="J1" s="23"/>
      <c r="K1" s="23"/>
      <c r="L1" s="23"/>
    </row>
    <row r="2" ht="26.25" spans="1:1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ht="18" spans="1:12">
      <c r="A3" s="26"/>
      <c r="B3" s="26"/>
      <c r="C3" s="26"/>
      <c r="D3" s="27" t="s">
        <v>2</v>
      </c>
      <c r="E3" s="28">
        <v>45360</v>
      </c>
      <c r="F3" s="28"/>
      <c r="H3" s="29"/>
      <c r="I3" s="32"/>
      <c r="J3" s="32"/>
      <c r="K3" s="32"/>
      <c r="L3" s="32"/>
    </row>
    <row r="4" ht="18" spans="1:12">
      <c r="A4" s="26"/>
      <c r="B4" s="26"/>
      <c r="C4" s="26"/>
      <c r="D4" s="27" t="s">
        <v>3</v>
      </c>
      <c r="E4" s="30" t="s">
        <v>4</v>
      </c>
      <c r="F4" s="31"/>
      <c r="H4" s="29"/>
      <c r="I4" s="32"/>
      <c r="J4" s="32"/>
      <c r="K4" s="32"/>
      <c r="L4" s="32"/>
    </row>
    <row r="5" spans="1:1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ht="25.5" spans="1:12">
      <c r="A6" s="33" t="s">
        <v>5</v>
      </c>
      <c r="B6" s="34" t="s">
        <v>6</v>
      </c>
      <c r="C6" s="34" t="s">
        <v>7</v>
      </c>
      <c r="D6" s="35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34" t="s">
        <v>16</v>
      </c>
    </row>
    <row r="7" ht="24.75" spans="1:12">
      <c r="A7" s="33" t="s">
        <v>17</v>
      </c>
      <c r="B7" s="34" t="s">
        <v>18</v>
      </c>
      <c r="C7" s="39" t="s">
        <v>19</v>
      </c>
      <c r="D7" s="37" t="s">
        <v>20</v>
      </c>
      <c r="E7" s="37" t="s">
        <v>21</v>
      </c>
      <c r="F7" s="36" t="s">
        <v>22</v>
      </c>
      <c r="G7" s="37" t="s">
        <v>23</v>
      </c>
      <c r="H7" s="38" t="s">
        <v>24</v>
      </c>
      <c r="I7" s="37" t="s">
        <v>25</v>
      </c>
      <c r="J7" s="37" t="s">
        <v>26</v>
      </c>
      <c r="K7" s="37" t="s">
        <v>27</v>
      </c>
      <c r="L7" s="34" t="s">
        <v>28</v>
      </c>
    </row>
    <row r="8" s="21" customFormat="1" spans="1:12">
      <c r="A8" s="40" t="s">
        <v>29</v>
      </c>
      <c r="B8" s="41" t="s">
        <v>30</v>
      </c>
      <c r="C8" s="42" t="s">
        <v>31</v>
      </c>
      <c r="D8" s="43" t="s">
        <v>32</v>
      </c>
      <c r="E8" s="37" t="s">
        <v>33</v>
      </c>
      <c r="F8" s="44">
        <v>6120</v>
      </c>
      <c r="G8" s="45">
        <f t="shared" ref="G8:G13" si="0">F8*0.05</f>
        <v>306</v>
      </c>
      <c r="H8" s="45">
        <f t="shared" ref="H8:H13" si="1">SUM(F8:G8)</f>
        <v>6426</v>
      </c>
      <c r="I8" s="50" t="s">
        <v>34</v>
      </c>
      <c r="J8" s="51" t="s">
        <v>35</v>
      </c>
      <c r="K8" s="51" t="s">
        <v>35</v>
      </c>
      <c r="L8" s="52" t="s">
        <v>36</v>
      </c>
    </row>
    <row r="9" spans="1:12">
      <c r="A9" s="46"/>
      <c r="B9" s="47"/>
      <c r="C9" s="48"/>
      <c r="D9" s="49"/>
      <c r="E9" s="37" t="s">
        <v>37</v>
      </c>
      <c r="F9" s="44">
        <v>9792</v>
      </c>
      <c r="G9" s="45">
        <f t="shared" si="0"/>
        <v>489.6</v>
      </c>
      <c r="H9" s="45">
        <f t="shared" si="1"/>
        <v>10281.6</v>
      </c>
      <c r="I9" s="53"/>
      <c r="J9" s="54"/>
      <c r="K9" s="54"/>
      <c r="L9" s="55"/>
    </row>
    <row r="10" spans="1:12">
      <c r="A10" s="46"/>
      <c r="B10" s="47"/>
      <c r="C10" s="48"/>
      <c r="D10" s="49"/>
      <c r="E10" s="37" t="s">
        <v>38</v>
      </c>
      <c r="F10" s="44">
        <v>11016</v>
      </c>
      <c r="G10" s="45">
        <f t="shared" si="0"/>
        <v>550.8</v>
      </c>
      <c r="H10" s="45">
        <f t="shared" si="1"/>
        <v>11566.8</v>
      </c>
      <c r="I10" s="53"/>
      <c r="J10" s="54"/>
      <c r="K10" s="54"/>
      <c r="L10" s="55"/>
    </row>
    <row r="11" spans="1:12">
      <c r="A11" s="46"/>
      <c r="B11" s="47"/>
      <c r="C11" s="48"/>
      <c r="D11" s="49"/>
      <c r="E11" s="37" t="s">
        <v>39</v>
      </c>
      <c r="F11" s="44">
        <v>7752</v>
      </c>
      <c r="G11" s="45">
        <f t="shared" si="0"/>
        <v>387.6</v>
      </c>
      <c r="H11" s="45">
        <f t="shared" si="1"/>
        <v>8139.6</v>
      </c>
      <c r="I11" s="53"/>
      <c r="J11" s="54"/>
      <c r="K11" s="54"/>
      <c r="L11" s="55"/>
    </row>
    <row r="12" spans="1:12">
      <c r="A12" s="46"/>
      <c r="B12" s="47"/>
      <c r="C12" s="48"/>
      <c r="D12" s="49"/>
      <c r="E12" s="37" t="s">
        <v>40</v>
      </c>
      <c r="F12" s="44">
        <v>4080</v>
      </c>
      <c r="G12" s="45">
        <f t="shared" si="0"/>
        <v>204</v>
      </c>
      <c r="H12" s="45">
        <f t="shared" si="1"/>
        <v>4284</v>
      </c>
      <c r="I12" s="53"/>
      <c r="J12" s="54"/>
      <c r="K12" s="54"/>
      <c r="L12" s="55"/>
    </row>
    <row r="13" spans="1:14">
      <c r="A13" s="46"/>
      <c r="B13" s="47"/>
      <c r="C13" s="48"/>
      <c r="D13" s="49"/>
      <c r="E13" s="37" t="s">
        <v>41</v>
      </c>
      <c r="F13" s="44">
        <v>2040</v>
      </c>
      <c r="G13" s="45">
        <f t="shared" si="0"/>
        <v>102</v>
      </c>
      <c r="H13" s="45">
        <f t="shared" si="1"/>
        <v>2142</v>
      </c>
      <c r="I13" s="53"/>
      <c r="J13" s="54"/>
      <c r="K13" s="54"/>
      <c r="L13" s="55"/>
      <c r="N13" s="56"/>
    </row>
    <row r="14" spans="1:12">
      <c r="A14" s="44" t="s">
        <v>42</v>
      </c>
      <c r="B14" s="8"/>
      <c r="C14" s="10"/>
      <c r="D14" s="44"/>
      <c r="E14" s="37"/>
      <c r="F14" s="44">
        <f>SUM(F8:F13)</f>
        <v>40800</v>
      </c>
      <c r="G14" s="45">
        <f t="shared" ref="G14:G24" si="2">F14*0.05</f>
        <v>2040</v>
      </c>
      <c r="H14" s="45">
        <f t="shared" ref="H14:H24" si="3">SUM(F14:G14)</f>
        <v>42840</v>
      </c>
      <c r="I14" s="57"/>
      <c r="J14" s="58"/>
      <c r="K14" s="57"/>
      <c r="L14" s="57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3"/>
    <mergeCell ref="J8:J13"/>
    <mergeCell ref="K8:K13"/>
    <mergeCell ref="L8:L13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D20" sqref="D20"/>
    </sheetView>
  </sheetViews>
  <sheetFormatPr defaultColWidth="9" defaultRowHeight="13.5" outlineLevelCol="7"/>
  <cols>
    <col min="1" max="1" width="26.625" customWidth="1"/>
    <col min="2" max="2" width="26.75" customWidth="1"/>
    <col min="3" max="3" width="22.875" customWidth="1"/>
  </cols>
  <sheetData>
    <row r="1" s="1" customFormat="1" ht="75" customHeight="1" spans="1:3">
      <c r="A1" s="2"/>
      <c r="B1" s="3"/>
      <c r="C1" s="4"/>
    </row>
    <row r="2" s="1" customFormat="1" ht="40" customHeight="1" spans="1:3">
      <c r="A2" s="5" t="s">
        <v>43</v>
      </c>
      <c r="B2" s="6"/>
      <c r="C2" s="7"/>
    </row>
    <row r="3" s="1" customFormat="1" ht="51" customHeight="1" spans="1:3">
      <c r="A3" s="5" t="s">
        <v>44</v>
      </c>
      <c r="B3" s="8" t="s">
        <v>29</v>
      </c>
      <c r="C3" s="9"/>
    </row>
    <row r="4" s="1" customFormat="1" ht="14.25" spans="1:3">
      <c r="A4" s="5" t="s">
        <v>45</v>
      </c>
      <c r="B4" s="10" t="s">
        <v>46</v>
      </c>
      <c r="C4" s="9"/>
    </row>
    <row r="5" s="1" customFormat="1" ht="57" customHeight="1" spans="1:3">
      <c r="A5" s="5" t="s">
        <v>47</v>
      </c>
      <c r="B5" s="11" t="s">
        <v>48</v>
      </c>
      <c r="C5" s="12" t="s">
        <v>49</v>
      </c>
    </row>
    <row r="6" s="1" customFormat="1" ht="16" customHeight="1" spans="1:3">
      <c r="A6" s="5" t="s">
        <v>50</v>
      </c>
      <c r="B6" s="13" t="s">
        <v>51</v>
      </c>
      <c r="C6" s="14" t="s">
        <v>34</v>
      </c>
    </row>
    <row r="7" s="1" customFormat="1" ht="117" customHeight="1" spans="1:8">
      <c r="A7" s="5" t="s">
        <v>52</v>
      </c>
      <c r="B7" s="15"/>
      <c r="C7" s="16"/>
      <c r="H7" s="17"/>
    </row>
    <row r="8" s="1" customFormat="1" ht="14.25" spans="1:3">
      <c r="A8" s="5" t="s">
        <v>53</v>
      </c>
      <c r="B8" s="5" t="s">
        <v>36</v>
      </c>
      <c r="C8" s="18" t="s">
        <v>54</v>
      </c>
    </row>
    <row r="9" s="1" customFormat="1" ht="14.25" spans="1:3">
      <c r="A9" s="5" t="s">
        <v>55</v>
      </c>
      <c r="B9" s="5" t="s">
        <v>56</v>
      </c>
      <c r="C9" s="19" t="s">
        <v>57</v>
      </c>
    </row>
    <row r="10" s="1" customFormat="1" ht="14.25" spans="1:3">
      <c r="A10" s="5" t="s">
        <v>58</v>
      </c>
      <c r="B10" s="5" t="s">
        <v>59</v>
      </c>
      <c r="C10" s="19"/>
    </row>
    <row r="11" s="1" customFormat="1" ht="14.25" spans="1:3">
      <c r="A11" s="5" t="s">
        <v>60</v>
      </c>
      <c r="B11" s="5"/>
      <c r="C11" s="20"/>
    </row>
    <row r="13" spans="1:2">
      <c r="A13" s="59" t="s">
        <v>61</v>
      </c>
      <c r="B13" s="59" t="s">
        <v>61</v>
      </c>
    </row>
    <row r="14" spans="1:2">
      <c r="A14" s="59" t="s">
        <v>62</v>
      </c>
      <c r="B14" s="59" t="s">
        <v>62</v>
      </c>
    </row>
    <row r="15" spans="1:2">
      <c r="A15" s="59" t="s">
        <v>63</v>
      </c>
      <c r="B15" s="59" t="s">
        <v>63</v>
      </c>
    </row>
    <row r="16" spans="1:2">
      <c r="A16" s="59" t="s">
        <v>64</v>
      </c>
      <c r="B16" s="59" t="s">
        <v>64</v>
      </c>
    </row>
    <row r="17" spans="1:2">
      <c r="A17" s="59" t="s">
        <v>65</v>
      </c>
      <c r="B17" s="59" t="s">
        <v>65</v>
      </c>
    </row>
    <row r="18" spans="1:2">
      <c r="A18" s="59" t="s">
        <v>66</v>
      </c>
      <c r="B18" s="59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2024-03-09T11:39:32Z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4701EC42C2D043A88B1A71AFBD626BDD_13</vt:lpwstr>
  </property>
</Properties>
</file>