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/>
  <c r="H9"/>
  <c r="H10"/>
  <c r="H11"/>
  <c r="H12"/>
  <c r="H13"/>
  <c r="H15"/>
  <c r="H7"/>
  <c r="G9"/>
  <c r="G10"/>
  <c r="G11"/>
  <c r="F14"/>
</calcChain>
</file>

<file path=xl/sharedStrings.xml><?xml version="1.0" encoding="utf-8"?>
<sst xmlns="http://schemas.openxmlformats.org/spreadsheetml/2006/main" count="47" uniqueCount="46">
  <si>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</si>
  <si>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</si>
  <si>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</si>
  <si>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</si>
  <si>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</si>
  <si>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</si>
  <si>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</si>
  <si>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</si>
  <si>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</si>
  <si>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</si>
  <si>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</si>
  <si>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</si>
  <si>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</si>
  <si>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</si>
  <si>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</si>
  <si>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</si>
  <si>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</si>
  <si>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</si>
  <si>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</si>
  <si>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</si>
  <si>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</si>
  <si>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</si>
  <si>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</si>
  <si>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</si>
  <si>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</si>
  <si>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</si>
  <si>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</si>
  <si>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</si>
  <si>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</si>
  <si>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鑫创服饰   连云港赣榆区城西镇店子工业园 何军17605180398                                                                  </t>
    <phoneticPr fontId="14" type="noConversion"/>
  </si>
  <si>
    <t xml:space="preserve"> SF1530511906804</t>
    <phoneticPr fontId="17" type="noConversion"/>
  </si>
  <si>
    <t>NB24100137121</t>
    <phoneticPr fontId="22" type="noConversion"/>
  </si>
  <si>
    <t>DARK NAVY COMBO</t>
    <phoneticPr fontId="22" type="noConversion"/>
  </si>
  <si>
    <t>196202823742</t>
    <phoneticPr fontId="22" type="noConversion"/>
  </si>
  <si>
    <t>196202823759</t>
    <phoneticPr fontId="22" type="noConversion"/>
  </si>
  <si>
    <t>196202823766</t>
    <phoneticPr fontId="22" type="noConversion"/>
  </si>
  <si>
    <t>196202823773</t>
    <phoneticPr fontId="22" type="noConversion"/>
  </si>
  <si>
    <t>196202823780</t>
    <phoneticPr fontId="22" type="noConversion"/>
  </si>
  <si>
    <t>196202823797</t>
    <phoneticPr fontId="22" type="noConversion"/>
  </si>
  <si>
    <t>196202823803</t>
    <phoneticPr fontId="22" type="noConversion"/>
  </si>
  <si>
    <t>196202853916</t>
    <phoneticPr fontId="14" type="noConversion"/>
  </si>
  <si>
    <t>25*50</t>
    <phoneticPr fontId="14" type="noConversion"/>
  </si>
  <si>
    <t>30*60</t>
    <phoneticPr fontId="14" type="noConversion"/>
  </si>
  <si>
    <t>S24030095</t>
    <phoneticPr fontId="22" type="noConversion"/>
  </si>
  <si>
    <t>P24030165//S24030095</t>
    <phoneticPr fontId="22" type="noConversion"/>
  </si>
  <si>
    <t>P24030165//S24030095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</si>
</sst>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83" formatCode="0;_ࠀ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21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="85" zoomScaleNormal="85" workbookViewId="0">
      <selection activeCell="N18" sqref="N18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27" customHeight="1">
      <c r="A3" s="5"/>
      <c r="B3" s="5"/>
      <c r="C3" s="5"/>
      <c r="D3" s="6" t="s">
        <v>0</v>
      </c>
      <c r="E3" s="18">
        <v>45362</v>
      </c>
      <c r="F3" s="19"/>
      <c r="G3" s="20" t="s">
        <v>29</v>
      </c>
      <c r="H3" s="21"/>
      <c r="I3" s="21"/>
      <c r="J3" s="21"/>
      <c r="K3" s="21"/>
      <c r="L3" s="22"/>
    </row>
    <row r="4" spans="1:15" ht="19.5" customHeight="1">
      <c r="A4" s="7" t="s">
        <v>18</v>
      </c>
      <c r="B4" s="5"/>
      <c r="C4" s="16" t="s">
        <v>1</v>
      </c>
      <c r="D4" s="16"/>
      <c r="E4" s="26" t="s">
        <v>30</v>
      </c>
      <c r="F4" s="26"/>
      <c r="G4" s="23"/>
      <c r="H4" s="24"/>
      <c r="I4" s="24"/>
      <c r="J4" s="24"/>
      <c r="K4" s="24"/>
      <c r="L4" s="25"/>
    </row>
    <row r="5" spans="1:15" ht="26.25" customHeight="1">
      <c r="A5" s="8" t="s">
        <v>19</v>
      </c>
      <c r="B5" s="9" t="s">
        <v>20</v>
      </c>
      <c r="C5" s="9" t="s">
        <v>21</v>
      </c>
      <c r="D5" s="9" t="s">
        <v>22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5" s="3" customFormat="1" ht="25.5">
      <c r="A6" s="10" t="s">
        <v>23</v>
      </c>
      <c r="B6" s="11" t="s">
        <v>24</v>
      </c>
      <c r="C6" s="11" t="s">
        <v>25</v>
      </c>
      <c r="D6" s="12" t="s">
        <v>28</v>
      </c>
      <c r="E6" s="13" t="s">
        <v>26</v>
      </c>
      <c r="F6" s="9" t="s">
        <v>27</v>
      </c>
      <c r="G6" s="9" t="s">
        <v>10</v>
      </c>
      <c r="H6" s="9" t="s">
        <v>11</v>
      </c>
      <c r="I6" s="14" t="s">
        <v>12</v>
      </c>
      <c r="J6" s="15" t="s">
        <v>13</v>
      </c>
      <c r="K6" s="15" t="s">
        <v>14</v>
      </c>
      <c r="L6" s="15" t="s">
        <v>15</v>
      </c>
    </row>
    <row r="7" spans="1:15">
      <c r="A7" s="35" t="s">
        <v>45</v>
      </c>
      <c r="B7" s="31" t="s">
        <v>41</v>
      </c>
      <c r="C7" s="27" t="s">
        <v>31</v>
      </c>
      <c r="D7" s="28" t="s">
        <v>32</v>
      </c>
      <c r="E7" s="28" t="s">
        <v>33</v>
      </c>
      <c r="F7" s="2">
        <v>32</v>
      </c>
      <c r="G7" s="2">
        <v>1</v>
      </c>
      <c r="H7" s="2">
        <f>SUM(F7:G7)</f>
        <v>33</v>
      </c>
    </row>
    <row r="8" spans="1:15">
      <c r="A8" s="36"/>
      <c r="B8" s="32"/>
      <c r="C8" s="27"/>
      <c r="D8" s="28"/>
      <c r="E8" s="28" t="s">
        <v>34</v>
      </c>
      <c r="F8" s="2">
        <v>32</v>
      </c>
      <c r="G8" s="2">
        <v>1</v>
      </c>
      <c r="H8" s="2">
        <f t="shared" ref="H8:H15" si="0">SUM(F8:G8)</f>
        <v>33</v>
      </c>
    </row>
    <row r="9" spans="1:15">
      <c r="A9" s="36"/>
      <c r="B9" s="32"/>
      <c r="C9" s="27"/>
      <c r="D9" s="28"/>
      <c r="E9" s="28" t="s">
        <v>35</v>
      </c>
      <c r="F9" s="2">
        <v>60</v>
      </c>
      <c r="G9" s="2">
        <f t="shared" ref="G8:G15" si="1">F9*0.03</f>
        <v>1.7999999999999998</v>
      </c>
      <c r="H9" s="30">
        <f t="shared" si="0"/>
        <v>61.8</v>
      </c>
    </row>
    <row r="10" spans="1:15">
      <c r="A10" s="36"/>
      <c r="B10" s="32"/>
      <c r="C10" s="27"/>
      <c r="D10" s="28"/>
      <c r="E10" s="28" t="s">
        <v>36</v>
      </c>
      <c r="F10" s="2">
        <v>60</v>
      </c>
      <c r="G10" s="2">
        <f t="shared" si="1"/>
        <v>1.7999999999999998</v>
      </c>
      <c r="H10" s="30">
        <f t="shared" si="0"/>
        <v>61.8</v>
      </c>
      <c r="N10" s="34" t="s">
        <v>44</v>
      </c>
      <c r="O10" s="34" t="s">
        <v>43</v>
      </c>
    </row>
    <row r="11" spans="1:15">
      <c r="A11" s="36"/>
      <c r="B11" s="32"/>
      <c r="C11" s="27"/>
      <c r="D11" s="28"/>
      <c r="E11" s="28" t="s">
        <v>37</v>
      </c>
      <c r="F11" s="2">
        <v>60</v>
      </c>
      <c r="G11" s="2">
        <f t="shared" si="1"/>
        <v>1.7999999999999998</v>
      </c>
      <c r="H11" s="30">
        <f t="shared" si="0"/>
        <v>61.8</v>
      </c>
    </row>
    <row r="12" spans="1:15">
      <c r="A12" s="36"/>
      <c r="B12" s="32"/>
      <c r="C12" s="27"/>
      <c r="D12" s="28"/>
      <c r="E12" s="28" t="s">
        <v>38</v>
      </c>
      <c r="F12" s="2">
        <v>32</v>
      </c>
      <c r="G12" s="2">
        <v>1</v>
      </c>
      <c r="H12" s="2">
        <f t="shared" si="0"/>
        <v>33</v>
      </c>
    </row>
    <row r="13" spans="1:15">
      <c r="A13" s="36"/>
      <c r="B13" s="33"/>
      <c r="C13" s="27"/>
      <c r="D13" s="28"/>
      <c r="E13" s="28" t="s">
        <v>39</v>
      </c>
      <c r="F13" s="2">
        <v>32</v>
      </c>
      <c r="G13" s="2">
        <v>1</v>
      </c>
      <c r="H13" s="2">
        <f t="shared" si="0"/>
        <v>33</v>
      </c>
    </row>
    <row r="14" spans="1:15">
      <c r="A14" s="36"/>
      <c r="B14" s="31" t="s">
        <v>42</v>
      </c>
      <c r="C14" s="27"/>
      <c r="D14" s="28"/>
      <c r="E14" s="28"/>
      <c r="F14" s="2">
        <f>SUM(F7:F13)</f>
        <v>308</v>
      </c>
    </row>
    <row r="15" spans="1:15">
      <c r="A15" s="37"/>
      <c r="B15" s="33"/>
      <c r="C15" s="27" t="s">
        <v>31</v>
      </c>
      <c r="E15" s="29" t="s">
        <v>40</v>
      </c>
      <c r="F15" s="2">
        <v>3054</v>
      </c>
      <c r="G15" s="2">
        <v>91</v>
      </c>
      <c r="H15" s="2">
        <f t="shared" si="0"/>
        <v>3145</v>
      </c>
    </row>
  </sheetData>
  <mergeCells count="9">
    <mergeCell ref="A1:L1"/>
    <mergeCell ref="A2:L2"/>
    <mergeCell ref="E3:F3"/>
    <mergeCell ref="G3:L4"/>
    <mergeCell ref="E4:F4"/>
    <mergeCell ref="C4:D4"/>
    <mergeCell ref="B7:B13"/>
    <mergeCell ref="B14:B15"/>
    <mergeCell ref="A7:A15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2024-03-11T05:25:53Z</cp:lastPrinted>
  <dcterms:created xsi:type="dcterms:W3CDTF">2017-02-25T05:34:00Z</dcterms:created>
  <dcterms:modified xsi:type="dcterms:W3CDTF">2024-03-11T05:26:51Z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