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<sst xmlns="http://schemas.openxmlformats.org/spreadsheetml/2006/main" count="72" uniqueCount="60">
  <si>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</si>
  <si>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</si>
  <si>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</si>
  <si>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</si>
  <si>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百世快运70322673621</t>
  </si>
  <si>
    <t>地址：三马（浙江省嘉兴市海盐县通元镇工业园区（01省道通元路口））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</si>
  <si>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</si>
  <si>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</si>
  <si>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</si>
  <si>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</si>
  <si>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</si>
  <si>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</si>
  <si>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</si>
  <si>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</si>
  <si>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</si>
  <si>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</si>
  <si>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</si>
  <si>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</si>
  <si>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</si>
  <si>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</si>
  <si>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</si>
  <si>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</si>
  <si>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</si>
  <si>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</si>
  <si>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</si>
  <si>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</si>
  <si>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</si>
  <si>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</si>
  <si>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</si>
  <si>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S24030058</t>
  </si>
  <si>
    <t>LPP胶袋</t>
  </si>
  <si>
    <t>040BP</t>
  </si>
  <si>
    <t>/</t>
  </si>
  <si>
    <t>56+5*46</t>
  </si>
  <si>
    <t>13\1-3</t>
  </si>
  <si>
    <t>1300*2+1331*1</t>
  </si>
  <si>
    <t>59+5*48</t>
  </si>
  <si>
    <t>13\4-5</t>
  </si>
  <si>
    <t>1400*1+1411*1</t>
  </si>
  <si>
    <t>041BP</t>
  </si>
  <si>
    <t>39+5*37</t>
  </si>
  <si>
    <t>13\6</t>
  </si>
  <si>
    <t>2311*1</t>
  </si>
  <si>
    <t>42+5*40</t>
  </si>
  <si>
    <t>13\7</t>
  </si>
  <si>
    <t>1138*1</t>
  </si>
  <si>
    <t>S24030069</t>
  </si>
  <si>
    <t>186BP</t>
  </si>
  <si>
    <t>33+5*42</t>
  </si>
  <si>
    <t>13\8</t>
  </si>
  <si>
    <t>2612*1</t>
  </si>
  <si>
    <t>35+5*44</t>
  </si>
  <si>
    <t>13\9</t>
  </si>
  <si>
    <t>2281*1</t>
  </si>
  <si>
    <t>673AC</t>
  </si>
  <si>
    <t>13\10-11</t>
  </si>
  <si>
    <t>1800*1+1910*1</t>
  </si>
  <si>
    <t>43+5*41</t>
  </si>
  <si>
    <t>13\12-13</t>
  </si>
  <si>
    <t>1311*1+1400*1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</si>
</sst>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90" zoomScaleNormal="90" workbookViewId="0">
      <selection activeCell="G18" sqref="G18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33" t="s">
        <v>25</v>
      </c>
      <c r="J6" s="32" t="s">
        <v>26</v>
      </c>
      <c r="K6" s="32" t="s">
        <v>27</v>
      </c>
      <c r="L6" s="23" t="s">
        <v>28</v>
      </c>
    </row>
    <row r="7" s="3" customFormat="1" customHeight="1" spans="1:12">
      <c r="A7" s="25" t="s">
        <v>29</v>
      </c>
      <c r="B7" s="26" t="s">
        <v>30</v>
      </c>
      <c r="C7" s="27" t="s">
        <v>31</v>
      </c>
      <c r="D7" s="19" t="s">
        <v>32</v>
      </c>
      <c r="E7" s="27" t="s">
        <v>33</v>
      </c>
      <c r="F7" s="27">
        <v>3906</v>
      </c>
      <c r="G7" s="27">
        <f>H7-F7</f>
        <v>25</v>
      </c>
      <c r="H7" s="27">
        <v>3931</v>
      </c>
      <c r="I7" s="27" t="s">
        <v>34</v>
      </c>
      <c r="J7" s="27">
        <v>79.71</v>
      </c>
      <c r="K7" s="27">
        <f>J7+0.02</f>
        <v>79.73</v>
      </c>
      <c r="L7" s="27" t="s">
        <v>35</v>
      </c>
    </row>
    <row r="8" s="3" customFormat="1" customHeight="1" spans="1:12">
      <c r="A8" s="28"/>
      <c r="B8" s="26"/>
      <c r="C8" s="27" t="s">
        <v>31</v>
      </c>
      <c r="D8" s="19" t="s">
        <v>32</v>
      </c>
      <c r="E8" s="27" t="s">
        <v>36</v>
      </c>
      <c r="F8" s="27">
        <v>2796</v>
      </c>
      <c r="G8" s="27">
        <f t="shared" ref="G8:G14" si="0">H8-F8</f>
        <v>15</v>
      </c>
      <c r="H8" s="27">
        <v>2811</v>
      </c>
      <c r="I8" s="27" t="s">
        <v>37</v>
      </c>
      <c r="J8" s="27">
        <v>62.55</v>
      </c>
      <c r="K8" s="27">
        <f t="shared" ref="K8:K14" si="1">J8+0.02</f>
        <v>62.57</v>
      </c>
      <c r="L8" s="27" t="s">
        <v>38</v>
      </c>
    </row>
    <row r="9" s="3" customFormat="1" customHeight="1" spans="1:12">
      <c r="A9" s="28"/>
      <c r="B9" s="26"/>
      <c r="C9" s="29" t="s">
        <v>39</v>
      </c>
      <c r="D9" s="19" t="s">
        <v>32</v>
      </c>
      <c r="E9" s="29" t="s">
        <v>40</v>
      </c>
      <c r="F9" s="29">
        <v>2296</v>
      </c>
      <c r="G9" s="27">
        <f t="shared" si="0"/>
        <v>15</v>
      </c>
      <c r="H9" s="29">
        <v>2311</v>
      </c>
      <c r="I9" s="29" t="s">
        <v>41</v>
      </c>
      <c r="J9" s="29">
        <v>26.64</v>
      </c>
      <c r="K9" s="27">
        <f t="shared" si="1"/>
        <v>26.66</v>
      </c>
      <c r="L9" s="29" t="s">
        <v>42</v>
      </c>
    </row>
    <row r="10" s="3" customFormat="1" customHeight="1" spans="1:12">
      <c r="A10" s="30"/>
      <c r="B10" s="26"/>
      <c r="C10" s="29" t="s">
        <v>39</v>
      </c>
      <c r="D10" s="19" t="s">
        <v>32</v>
      </c>
      <c r="E10" s="29" t="s">
        <v>43</v>
      </c>
      <c r="F10" s="29">
        <v>1128</v>
      </c>
      <c r="G10" s="27">
        <f t="shared" si="0"/>
        <v>10</v>
      </c>
      <c r="H10" s="29">
        <v>1138</v>
      </c>
      <c r="I10" s="29" t="s">
        <v>44</v>
      </c>
      <c r="J10" s="29">
        <v>15.22</v>
      </c>
      <c r="K10" s="27">
        <f t="shared" si="1"/>
        <v>15.24</v>
      </c>
      <c r="L10" s="29" t="s">
        <v>45</v>
      </c>
    </row>
    <row r="11" s="3" customFormat="1" customHeight="1" spans="1:12">
      <c r="A11" s="25" t="s">
        <v>46</v>
      </c>
      <c r="B11" s="26"/>
      <c r="C11" s="29" t="s">
        <v>47</v>
      </c>
      <c r="D11" s="19" t="s">
        <v>32</v>
      </c>
      <c r="E11" s="29" t="s">
        <v>48</v>
      </c>
      <c r="F11" s="29">
        <v>2602</v>
      </c>
      <c r="G11" s="27">
        <f t="shared" si="0"/>
        <v>10</v>
      </c>
      <c r="H11" s="29">
        <v>2612</v>
      </c>
      <c r="I11" s="29" t="s">
        <v>49</v>
      </c>
      <c r="J11" s="29">
        <v>29.18</v>
      </c>
      <c r="K11" s="27">
        <f t="shared" si="1"/>
        <v>29.2</v>
      </c>
      <c r="L11" s="29" t="s">
        <v>50</v>
      </c>
    </row>
    <row r="12" s="3" customFormat="1" customHeight="1" spans="1:12">
      <c r="A12" s="28"/>
      <c r="B12" s="26"/>
      <c r="C12" s="29" t="s">
        <v>47</v>
      </c>
      <c r="D12" s="19" t="s">
        <v>32</v>
      </c>
      <c r="E12" s="29" t="s">
        <v>51</v>
      </c>
      <c r="F12" s="29">
        <v>2271</v>
      </c>
      <c r="G12" s="27">
        <f t="shared" si="0"/>
        <v>10</v>
      </c>
      <c r="H12" s="29">
        <v>2281</v>
      </c>
      <c r="I12" s="29" t="s">
        <v>52</v>
      </c>
      <c r="J12" s="29">
        <v>28.22</v>
      </c>
      <c r="K12" s="27">
        <f t="shared" si="1"/>
        <v>28.24</v>
      </c>
      <c r="L12" s="29" t="s">
        <v>53</v>
      </c>
    </row>
    <row r="13" s="3" customFormat="1" customHeight="1" spans="1:12">
      <c r="A13" s="28"/>
      <c r="B13" s="26"/>
      <c r="C13" s="29" t="s">
        <v>54</v>
      </c>
      <c r="D13" s="19" t="s">
        <v>32</v>
      </c>
      <c r="E13" s="29" t="s">
        <v>43</v>
      </c>
      <c r="F13" s="29">
        <v>3680</v>
      </c>
      <c r="G13" s="27">
        <f t="shared" si="0"/>
        <v>30</v>
      </c>
      <c r="H13" s="29">
        <v>3710</v>
      </c>
      <c r="I13" s="29" t="s">
        <v>55</v>
      </c>
      <c r="J13" s="29">
        <v>49.62</v>
      </c>
      <c r="K13" s="27">
        <f t="shared" si="1"/>
        <v>49.64</v>
      </c>
      <c r="L13" s="29" t="s">
        <v>56</v>
      </c>
    </row>
    <row r="14" s="3" customFormat="1" customHeight="1" spans="1:12">
      <c r="A14" s="30"/>
      <c r="B14" s="26"/>
      <c r="C14" s="29" t="s">
        <v>54</v>
      </c>
      <c r="D14" s="19" t="s">
        <v>32</v>
      </c>
      <c r="E14" s="29" t="s">
        <v>57</v>
      </c>
      <c r="F14" s="29">
        <v>2701</v>
      </c>
      <c r="G14" s="27">
        <f t="shared" si="0"/>
        <v>10</v>
      </c>
      <c r="H14" s="29">
        <v>2711</v>
      </c>
      <c r="I14" s="29" t="s">
        <v>58</v>
      </c>
      <c r="J14" s="29">
        <v>38.01</v>
      </c>
      <c r="K14" s="27">
        <f t="shared" si="1"/>
        <v>38.03</v>
      </c>
      <c r="L14" s="29" t="s">
        <v>59</v>
      </c>
    </row>
  </sheetData>
  <mergeCells count="8">
    <mergeCell ref="A1:K1"/>
    <mergeCell ref="A2:K2"/>
    <mergeCell ref="E3:F3"/>
    <mergeCell ref="E4:F4"/>
    <mergeCell ref="G4:L4"/>
    <mergeCell ref="A7:A10"/>
    <mergeCell ref="A11:A14"/>
    <mergeCell ref="B7:B1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2024-03-12T03:18:00Z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523FDC4484DA47DC94396353266F7D39_13</vt:lpwstr>
  </property>
</Properties>
</file>