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-105" yWindow="-105" windowWidth="23250" windowHeight="12570"/>
  </bookViews>
  <sheets>
    <sheet name="价格贴" sheetId="7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价格贴!$A$1:$L$25</definedName>
  </definedNames>
  <calcPr calcId="124519"/>
</workbook>
</file>

<file path=xl/calcChain.xml><?xml version="1.0" encoding="utf-8"?>
<calcChain xmlns="http://schemas.openxmlformats.org/spreadsheetml/2006/main">
  <c r="F25" i="7"/>
  <c r="H9"/>
  <c r="H10"/>
  <c r="H11"/>
  <c r="H12"/>
  <c r="H13"/>
  <c r="H14"/>
  <c r="H15"/>
  <c r="H16"/>
  <c r="H17"/>
  <c r="H18"/>
  <c r="H19"/>
  <c r="H20"/>
  <c r="H21"/>
  <c r="H22"/>
  <c r="H23"/>
  <c r="H24"/>
  <c r="G8"/>
  <c r="H8" s="1"/>
</calcChain>
</file>

<file path=xl/sharedStrings.xml><?xml version="1.0" encoding="utf-8"?>
<sst xmlns="http://schemas.openxmlformats.org/spreadsheetml/2006/main" count="65" uniqueCount="33">
  <si>
    <r>
      <rPr>
        <b/>
        <sz val="11"/>
        <color indexed="8"/>
        <rFont val="Calibri"/>
        <family val="2"/>
      </rPr>
      <t xml:space="preserve">Shipping Date </t>
    </r>
    <r>
      <rPr>
        <b/>
        <sz val="11"/>
        <color indexed="8"/>
        <rFont val="宋体"/>
        <family val="3"/>
        <charset val="134"/>
      </rPr>
      <t>发货日期</t>
    </r>
    <r>
      <rPr>
        <b/>
        <sz val="11"/>
        <color indexed="8"/>
        <rFont val="Calibri"/>
        <family val="2"/>
      </rPr>
      <t>:</t>
    </r>
  </si>
  <si>
    <r>
      <rPr>
        <b/>
        <sz val="11"/>
        <color indexed="8"/>
        <rFont val="宋体"/>
        <family val="3"/>
        <charset val="134"/>
      </rPr>
      <t>快递单号</t>
    </r>
    <r>
      <rPr>
        <b/>
        <sz val="11"/>
        <color indexed="8"/>
        <rFont val="Calibri"/>
        <family val="2"/>
      </rPr>
      <t>:</t>
    </r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</si>
  <si>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</si>
  <si>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</si>
  <si>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</si>
  <si>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</si>
  <si>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</si>
  <si>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</si>
  <si>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</si>
  <si>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</si>
  <si>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Arial Unicode MS"/>
        <family val="2"/>
      </rPr>
      <t>订单数</t>
    </r>
  </si>
  <si>
    <r>
      <rPr>
        <b/>
        <sz val="10"/>
        <rFont val="宋体"/>
        <family val="3"/>
        <charset val="134"/>
      </rPr>
      <t>备品数</t>
    </r>
  </si>
  <si>
    <r>
      <rPr>
        <b/>
        <sz val="10"/>
        <rFont val="宋体"/>
        <family val="3"/>
        <charset val="134"/>
      </rPr>
      <t>总实发数</t>
    </r>
  </si>
  <si>
    <t>总箱数\箱号</t>
  </si>
  <si>
    <r>
      <rPr>
        <b/>
        <sz val="10"/>
        <rFont val="Arial"/>
        <family val="2"/>
      </rPr>
      <t>净重（公斤</t>
    </r>
    <r>
      <rPr>
        <b/>
        <sz val="10"/>
        <rFont val="Calibri"/>
        <family val="2"/>
      </rPr>
      <t>)</t>
    </r>
  </si>
  <si>
    <r>
      <rPr>
        <b/>
        <sz val="10"/>
        <rFont val="Arial"/>
        <family val="2"/>
      </rPr>
      <t>毛重（公斤</t>
    </r>
    <r>
      <rPr>
        <b/>
        <sz val="10"/>
        <rFont val="Calibri"/>
        <family val="2"/>
      </rPr>
      <t>)</t>
    </r>
  </si>
  <si>
    <r>
      <rPr>
        <b/>
        <sz val="10"/>
        <rFont val="宋体"/>
        <family val="3"/>
        <charset val="134"/>
      </rPr>
      <t>备注</t>
    </r>
  </si>
  <si>
    <r>
      <rPr>
        <b/>
        <sz val="20"/>
        <color indexed="8"/>
        <rFont val="宋体"/>
        <family val="3"/>
        <charset val="134"/>
      </rPr>
      <t>（</t>
    </r>
    <r>
      <rPr>
        <b/>
        <sz val="20"/>
        <color indexed="8"/>
        <rFont val="Calibri"/>
        <family val="2"/>
      </rPr>
      <t>ruihengPackaging Delivery List</t>
    </r>
    <r>
      <rPr>
        <b/>
        <sz val="20"/>
        <color indexed="8"/>
        <rFont val="宋体"/>
        <family val="3"/>
        <charset val="134"/>
      </rPr>
      <t>）</t>
    </r>
    <phoneticPr fontId="16" type="noConversion"/>
  </si>
  <si>
    <r>
      <rPr>
        <b/>
        <sz val="20"/>
        <color rgb="FF000000"/>
        <rFont val="宋体"/>
        <family val="3"/>
        <charset val="134"/>
      </rPr>
      <t xml:space="preserve">上 海 汭 珩 </t>
    </r>
    <r>
      <rPr>
        <b/>
        <sz val="20"/>
        <color indexed="8"/>
        <rFont val="宋体"/>
        <family val="3"/>
        <charset val="134"/>
      </rPr>
      <t>发</t>
    </r>
    <r>
      <rPr>
        <b/>
        <sz val="20"/>
        <color indexed="8"/>
        <rFont val="Calibri"/>
        <family val="2"/>
      </rPr>
      <t xml:space="preserve">  </t>
    </r>
    <r>
      <rPr>
        <b/>
        <sz val="20"/>
        <color indexed="8"/>
        <rFont val="宋体"/>
        <family val="3"/>
        <charset val="134"/>
      </rPr>
      <t>货</t>
    </r>
    <r>
      <rPr>
        <b/>
        <sz val="20"/>
        <color indexed="8"/>
        <rFont val="Calibri"/>
        <family val="2"/>
      </rPr>
      <t xml:space="preserve">  </t>
    </r>
    <r>
      <rPr>
        <b/>
        <sz val="20"/>
        <color indexed="8"/>
        <rFont val="宋体"/>
        <family val="3"/>
        <charset val="134"/>
      </rPr>
      <t>清</t>
    </r>
    <r>
      <rPr>
        <b/>
        <sz val="20"/>
        <color indexed="8"/>
        <rFont val="Calibri"/>
        <family val="2"/>
      </rPr>
      <t xml:space="preserve">  </t>
    </r>
    <r>
      <rPr>
        <b/>
        <sz val="20"/>
        <color indexed="8"/>
        <rFont val="宋体"/>
        <family val="3"/>
        <charset val="134"/>
      </rPr>
      <t>单</t>
    </r>
    <phoneticPr fontId="16" type="noConversion"/>
  </si>
  <si>
    <t>Item Code</t>
    <phoneticPr fontId="16" type="noConversion"/>
  </si>
  <si>
    <t xml:space="preserve">ARTICLE </t>
    <phoneticPr fontId="16" type="noConversion"/>
  </si>
  <si>
    <t>Colour</t>
    <phoneticPr fontId="16" type="noConversion"/>
  </si>
  <si>
    <t>产品规格</t>
    <phoneticPr fontId="16" type="noConversion"/>
  </si>
  <si>
    <t xml:space="preserve">ORDER NR </t>
    <phoneticPr fontId="16" type="noConversion"/>
  </si>
  <si>
    <t>订单号</t>
    <phoneticPr fontId="20" type="noConversion"/>
  </si>
  <si>
    <t>款号</t>
    <phoneticPr fontId="16" type="noConversion"/>
  </si>
  <si>
    <t>品名</t>
    <phoneticPr fontId="16" type="noConversion"/>
  </si>
  <si>
    <t>号型</t>
    <phoneticPr fontId="16" type="noConversion"/>
  </si>
  <si>
    <t>P24030101 // S24030056</t>
    <phoneticPr fontId="20" type="noConversion"/>
  </si>
  <si>
    <t>A8578AX</t>
  </si>
  <si>
    <t>BN425 - CAMEL</t>
  </si>
  <si>
    <t>135*100</t>
    <phoneticPr fontId="16" type="noConversion"/>
  </si>
  <si>
    <t>SF 1530511906831</t>
    <phoneticPr fontId="16" type="noConversion"/>
  </si>
</sst>
</file>

<file path=xl/styles.xml><?xml version="1.0" encoding="utf-8"?>
<styleSheet xmlns="http://schemas.openxmlformats.org/spreadsheetml/2006/main">
  <numFmts count="3">
    <numFmt numFmtId="176" formatCode="[DBNum1][$-804]yyyy&quot;年&quot;m&quot;月&quot;d&quot;日&quot;;@"/>
    <numFmt numFmtId="177" formatCode="0_);[Red]\(0\)"/>
    <numFmt numFmtId="178" formatCode="0_ "/>
  </numFmts>
  <fonts count="30">
    <font>
      <sz val="11"/>
      <color theme="1"/>
      <name val="宋体"/>
      <charset val="134"/>
      <scheme val="minor"/>
    </font>
    <font>
      <b/>
      <sz val="10"/>
      <color indexed="8"/>
      <name val="Calibri"/>
      <family val="2"/>
    </font>
    <font>
      <b/>
      <sz val="11"/>
      <color indexed="8"/>
      <name val="Calibri"/>
      <family val="2"/>
    </font>
    <font>
      <b/>
      <sz val="20"/>
      <color indexed="8"/>
      <name val="Calibri"/>
      <family val="2"/>
    </font>
    <font>
      <b/>
      <sz val="11"/>
      <color indexed="10"/>
      <name val="Calibri"/>
      <family val="2"/>
    </font>
    <font>
      <b/>
      <sz val="11"/>
      <color indexed="8"/>
      <name val="宋体"/>
      <family val="3"/>
      <charset val="134"/>
    </font>
    <font>
      <b/>
      <sz val="11"/>
      <color rgb="FFFF0000"/>
      <name val="宋体"/>
      <family val="3"/>
      <charset val="134"/>
    </font>
    <font>
      <b/>
      <sz val="11"/>
      <color indexed="10"/>
      <name val="宋体"/>
      <family val="3"/>
      <charset val="134"/>
    </font>
    <font>
      <b/>
      <sz val="10"/>
      <name val="Calibri"/>
      <family val="2"/>
    </font>
    <font>
      <b/>
      <sz val="10"/>
      <name val="宋体"/>
      <family val="3"/>
      <charset val="134"/>
    </font>
    <font>
      <sz val="10"/>
      <name val="Arial"/>
      <family val="2"/>
    </font>
    <font>
      <sz val="11"/>
      <color indexed="8"/>
      <name val="Calibri"/>
      <family val="2"/>
    </font>
    <font>
      <sz val="12"/>
      <name val="宋体"/>
      <family val="3"/>
      <charset val="134"/>
    </font>
    <font>
      <b/>
      <sz val="10"/>
      <name val="Arial Unicode MS"/>
      <family val="2"/>
    </font>
    <font>
      <b/>
      <sz val="10"/>
      <name val="Arial"/>
      <family val="2"/>
    </font>
    <font>
      <b/>
      <sz val="20"/>
      <color indexed="8"/>
      <name val="宋体"/>
      <family val="3"/>
      <charset val="134"/>
    </font>
    <font>
      <sz val="9"/>
      <name val="宋体"/>
      <family val="3"/>
      <charset val="134"/>
      <scheme val="minor"/>
    </font>
    <font>
      <b/>
      <sz val="20"/>
      <color rgb="FF000000"/>
      <name val="宋体"/>
      <family val="3"/>
      <charset val="134"/>
    </font>
    <font>
      <b/>
      <sz val="20"/>
      <color indexed="8"/>
      <name val="Calibri"/>
      <family val="3"/>
      <charset val="134"/>
    </font>
    <font>
      <b/>
      <sz val="10"/>
      <color indexed="8"/>
      <name val="宋体"/>
      <family val="3"/>
      <charset val="134"/>
    </font>
    <font>
      <sz val="9"/>
      <name val="宋体"/>
      <family val="2"/>
      <charset val="134"/>
      <scheme val="minor"/>
    </font>
    <font>
      <sz val="10"/>
      <name val="Geneva"/>
      <family val="2"/>
    </font>
    <font>
      <b/>
      <sz val="8"/>
      <color rgb="FFFF0000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</font>
    <font>
      <sz val="11"/>
      <color theme="1"/>
      <name val="Tahoma"/>
      <family val="2"/>
    </font>
    <font>
      <b/>
      <sz val="9"/>
      <color theme="1" tint="4.9989318521683403E-2"/>
      <name val="宋体"/>
      <family val="3"/>
      <charset val="134"/>
    </font>
    <font>
      <sz val="10"/>
      <color theme="1"/>
      <name val="Tahoma"/>
      <family val="2"/>
    </font>
    <font>
      <sz val="8"/>
      <name val="Calibri"/>
      <family val="2"/>
    </font>
    <font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4">
    <xf numFmtId="176" fontId="0" fillId="0" borderId="0">
      <alignment vertical="center"/>
    </xf>
    <xf numFmtId="176" fontId="10" fillId="0" borderId="0"/>
    <xf numFmtId="176" fontId="11" fillId="0" borderId="0"/>
    <xf numFmtId="176" fontId="11" fillId="0" borderId="0">
      <alignment vertical="center"/>
    </xf>
    <xf numFmtId="176" fontId="12" fillId="0" borderId="0">
      <alignment vertical="center"/>
    </xf>
    <xf numFmtId="176" fontId="12" fillId="0" borderId="0">
      <alignment vertical="center"/>
    </xf>
    <xf numFmtId="176" fontId="21" fillId="0" borderId="0"/>
    <xf numFmtId="176" fontId="12" fillId="0" borderId="0">
      <alignment vertical="center"/>
    </xf>
    <xf numFmtId="177" fontId="23" fillId="0" borderId="0"/>
    <xf numFmtId="176" fontId="23" fillId="0" borderId="0">
      <alignment vertical="center"/>
    </xf>
    <xf numFmtId="176" fontId="23" fillId="0" borderId="0">
      <alignment vertical="center"/>
    </xf>
    <xf numFmtId="176" fontId="23" fillId="0" borderId="0">
      <alignment vertical="center"/>
    </xf>
    <xf numFmtId="176" fontId="25" fillId="0" borderId="0"/>
    <xf numFmtId="176" fontId="24" fillId="0" borderId="0">
      <alignment vertical="center"/>
    </xf>
  </cellStyleXfs>
  <cellXfs count="32">
    <xf numFmtId="176" fontId="0" fillId="0" borderId="0" xfId="0">
      <alignment vertical="center"/>
    </xf>
    <xf numFmtId="0" fontId="2" fillId="0" borderId="0" xfId="0" applyNumberFormat="1" applyFont="1" applyAlignment="1">
      <alignment horizontal="center" vertical="center"/>
    </xf>
    <xf numFmtId="0" fontId="1" fillId="0" borderId="0" xfId="0" applyNumberFormat="1" applyFont="1" applyAlignment="1">
      <alignment horizontal="center" vertical="center"/>
    </xf>
    <xf numFmtId="0" fontId="2" fillId="0" borderId="1" xfId="0" applyNumberFormat="1" applyFont="1" applyBorder="1" applyAlignment="1">
      <alignment horizontal="right" vertical="center"/>
    </xf>
    <xf numFmtId="0" fontId="5" fillId="0" borderId="1" xfId="0" applyNumberFormat="1" applyFont="1" applyBorder="1" applyAlignment="1">
      <alignment horizontal="center" vertical="center"/>
    </xf>
    <xf numFmtId="0" fontId="8" fillId="0" borderId="1" xfId="0" applyNumberFormat="1" applyFont="1" applyBorder="1" applyAlignment="1">
      <alignment horizontal="center" vertical="center"/>
    </xf>
    <xf numFmtId="0" fontId="8" fillId="0" borderId="1" xfId="3" applyNumberFormat="1" applyFont="1" applyFill="1" applyBorder="1" applyAlignment="1">
      <alignment horizontal="center" vertical="center" wrapText="1"/>
    </xf>
    <xf numFmtId="0" fontId="9" fillId="0" borderId="1" xfId="2" applyNumberFormat="1" applyFont="1" applyBorder="1" applyAlignment="1">
      <alignment horizontal="center" vertical="center" wrapText="1"/>
    </xf>
    <xf numFmtId="0" fontId="13" fillId="0" borderId="1" xfId="3" applyNumberFormat="1" applyFont="1" applyFill="1" applyBorder="1" applyAlignment="1">
      <alignment horizontal="center" vertical="center" wrapText="1"/>
    </xf>
    <xf numFmtId="0" fontId="19" fillId="0" borderId="1" xfId="0" applyNumberFormat="1" applyFont="1" applyBorder="1" applyAlignment="1">
      <alignment horizontal="center" vertical="center"/>
    </xf>
    <xf numFmtId="0" fontId="26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0" fontId="7" fillId="0" borderId="1" xfId="0" applyNumberFormat="1" applyFont="1" applyBorder="1" applyAlignment="1">
      <alignment horizontal="center" vertical="center"/>
    </xf>
    <xf numFmtId="0" fontId="9" fillId="0" borderId="2" xfId="3" applyNumberFormat="1" applyFont="1" applyFill="1" applyBorder="1" applyAlignment="1">
      <alignment horizontal="center" vertical="center" wrapText="1"/>
    </xf>
    <xf numFmtId="0" fontId="8" fillId="0" borderId="2" xfId="3" applyNumberFormat="1" applyFont="1" applyFill="1" applyBorder="1" applyAlignment="1">
      <alignment horizontal="center" vertical="center" wrapText="1"/>
    </xf>
    <xf numFmtId="178" fontId="28" fillId="0" borderId="2" xfId="3" applyNumberFormat="1" applyFont="1" applyFill="1" applyBorder="1" applyAlignment="1">
      <alignment horizontal="center" vertical="center" wrapText="1"/>
    </xf>
    <xf numFmtId="0" fontId="18" fillId="0" borderId="1" xfId="0" applyNumberFormat="1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/>
    </xf>
    <xf numFmtId="0" fontId="22" fillId="0" borderId="1" xfId="0" applyNumberFormat="1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/>
    </xf>
    <xf numFmtId="0" fontId="29" fillId="0" borderId="1" xfId="0" applyNumberFormat="1" applyFont="1" applyBorder="1" applyAlignment="1">
      <alignment horizontal="center"/>
    </xf>
    <xf numFmtId="1" fontId="29" fillId="0" borderId="1" xfId="0" applyNumberFormat="1" applyFont="1" applyBorder="1" applyAlignment="1">
      <alignment horizontal="center"/>
    </xf>
    <xf numFmtId="0" fontId="29" fillId="0" borderId="1" xfId="0" applyNumberFormat="1" applyFont="1" applyFill="1" applyBorder="1" applyAlignment="1">
      <alignment horizontal="center"/>
    </xf>
    <xf numFmtId="176" fontId="27" fillId="0" borderId="0" xfId="0" applyFont="1" applyAlignment="1">
      <alignment horizontal="center" vertical="center" wrapText="1"/>
    </xf>
    <xf numFmtId="176" fontId="27" fillId="0" borderId="3" xfId="0" applyFont="1" applyBorder="1" applyAlignment="1">
      <alignment horizontal="center" vertical="center" wrapText="1"/>
    </xf>
    <xf numFmtId="176" fontId="27" fillId="0" borderId="4" xfId="0" applyFont="1" applyBorder="1" applyAlignment="1">
      <alignment horizontal="center" vertical="center" wrapText="1"/>
    </xf>
    <xf numFmtId="176" fontId="27" fillId="0" borderId="5" xfId="0" applyFont="1" applyBorder="1" applyAlignment="1">
      <alignment horizontal="center" vertical="center"/>
    </xf>
    <xf numFmtId="176" fontId="27" fillId="0" borderId="6" xfId="0" applyFont="1" applyBorder="1" applyAlignment="1">
      <alignment horizontal="center" vertical="center"/>
    </xf>
    <xf numFmtId="176" fontId="27" fillId="0" borderId="7" xfId="0" applyFont="1" applyBorder="1" applyAlignment="1">
      <alignment horizontal="center" vertical="center"/>
    </xf>
    <xf numFmtId="14" fontId="4" fillId="2" borderId="1" xfId="0" applyNumberFormat="1" applyFont="1" applyFill="1" applyBorder="1" applyAlignment="1">
      <alignment horizontal="center" vertical="center"/>
    </xf>
    <xf numFmtId="0" fontId="6" fillId="2" borderId="1" xfId="0" applyNumberFormat="1" applyFont="1" applyFill="1" applyBorder="1" applyAlignment="1">
      <alignment horizontal="center" vertical="center"/>
    </xf>
  </cellXfs>
  <cellStyles count="14">
    <cellStyle name="Normal 2" xfId="1"/>
    <cellStyle name="Normal_UPC Check Digit Calculator" xfId="6"/>
    <cellStyle name="常规" xfId="0" builtinId="0"/>
    <cellStyle name="常规 2" xfId="3"/>
    <cellStyle name="常规 2 2" xfId="2"/>
    <cellStyle name="常规 2 2 2" xfId="13"/>
    <cellStyle name="常规 2 3" xfId="8"/>
    <cellStyle name="常规 2 4 15" xfId="11"/>
    <cellStyle name="常规 24 14" xfId="9"/>
    <cellStyle name="常规 3" xfId="4"/>
    <cellStyle name="常规 4" xfId="5"/>
    <cellStyle name="常规 5" xfId="7"/>
    <cellStyle name="常规 90" xfId="10"/>
    <cellStyle name="常规 93" xfId="12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5"/>
  <sheetViews>
    <sheetView tabSelected="1" workbookViewId="0">
      <selection activeCell="E3" sqref="E3:F4"/>
    </sheetView>
  </sheetViews>
  <sheetFormatPr defaultRowHeight="26.25"/>
  <cols>
    <col min="1" max="1" width="16.125" style="12" customWidth="1"/>
    <col min="2" max="2" width="11.25" style="12" customWidth="1"/>
    <col min="3" max="3" width="12.625" style="12" customWidth="1"/>
    <col min="4" max="4" width="14.625" style="12" customWidth="1"/>
    <col min="5" max="5" width="14.375" style="12" customWidth="1"/>
    <col min="6" max="6" width="8" style="12" customWidth="1"/>
    <col min="7" max="7" width="10.75" style="12" customWidth="1"/>
    <col min="8" max="8" width="8.25" style="12" customWidth="1"/>
    <col min="9" max="9" width="10.875" style="11" customWidth="1"/>
    <col min="10" max="10" width="10.125" style="12" customWidth="1"/>
    <col min="11" max="11" width="7.5" style="12" customWidth="1"/>
    <col min="12" max="12" width="6.25" style="12" customWidth="1"/>
    <col min="13" max="16384" width="9" style="1"/>
  </cols>
  <sheetData>
    <row r="1" spans="1:12">
      <c r="A1" s="17" t="s">
        <v>18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</row>
    <row r="2" spans="1:12">
      <c r="A2" s="17" t="s">
        <v>17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</row>
    <row r="3" spans="1:12" ht="23.25" customHeight="1">
      <c r="D3" s="3" t="s">
        <v>0</v>
      </c>
      <c r="E3" s="30">
        <v>45363</v>
      </c>
      <c r="F3" s="30"/>
      <c r="G3" s="19"/>
      <c r="H3" s="19"/>
      <c r="I3" s="19"/>
      <c r="J3" s="19"/>
      <c r="K3" s="19"/>
      <c r="L3" s="19"/>
    </row>
    <row r="4" spans="1:12" ht="19.5" customHeight="1">
      <c r="A4" s="4"/>
      <c r="C4" s="20" t="s">
        <v>1</v>
      </c>
      <c r="D4" s="20"/>
      <c r="E4" s="31" t="s">
        <v>32</v>
      </c>
      <c r="F4" s="31"/>
      <c r="G4" s="19"/>
      <c r="H4" s="19"/>
      <c r="I4" s="19"/>
      <c r="J4" s="19"/>
      <c r="K4" s="19"/>
      <c r="L4" s="19"/>
    </row>
    <row r="5" spans="1:12">
      <c r="B5" s="13"/>
    </row>
    <row r="6" spans="1:12" s="2" customFormat="1" ht="38.25">
      <c r="A6" s="5" t="s">
        <v>23</v>
      </c>
      <c r="B6" s="6" t="s">
        <v>19</v>
      </c>
      <c r="C6" s="6" t="s">
        <v>20</v>
      </c>
      <c r="D6" s="6" t="s">
        <v>21</v>
      </c>
      <c r="E6" s="6" t="s">
        <v>2</v>
      </c>
      <c r="F6" s="6" t="s">
        <v>3</v>
      </c>
      <c r="G6" s="6" t="s">
        <v>4</v>
      </c>
      <c r="H6" s="6" t="s">
        <v>5</v>
      </c>
      <c r="I6" s="6" t="s">
        <v>6</v>
      </c>
      <c r="J6" s="6" t="s">
        <v>7</v>
      </c>
      <c r="K6" s="6" t="s">
        <v>8</v>
      </c>
      <c r="L6" s="6" t="s">
        <v>9</v>
      </c>
    </row>
    <row r="7" spans="1:12" s="2" customFormat="1" ht="23.25" customHeight="1">
      <c r="A7" s="7" t="s">
        <v>24</v>
      </c>
      <c r="B7" s="8" t="s">
        <v>22</v>
      </c>
      <c r="C7" s="9" t="s">
        <v>25</v>
      </c>
      <c r="D7" s="9" t="s">
        <v>26</v>
      </c>
      <c r="E7" s="10" t="s">
        <v>27</v>
      </c>
      <c r="F7" s="6" t="s">
        <v>10</v>
      </c>
      <c r="G7" s="6" t="s">
        <v>11</v>
      </c>
      <c r="H7" s="6" t="s">
        <v>12</v>
      </c>
      <c r="I7" s="14" t="s">
        <v>13</v>
      </c>
      <c r="J7" s="15" t="s">
        <v>14</v>
      </c>
      <c r="K7" s="15" t="s">
        <v>15</v>
      </c>
      <c r="L7" s="15" t="s">
        <v>16</v>
      </c>
    </row>
    <row r="8" spans="1:12" s="2" customFormat="1" ht="16.5" customHeight="1">
      <c r="A8" s="25" t="s">
        <v>28</v>
      </c>
      <c r="B8" s="27" t="s">
        <v>31</v>
      </c>
      <c r="C8" s="21" t="s">
        <v>29</v>
      </c>
      <c r="D8" s="21">
        <v>1264213</v>
      </c>
      <c r="E8" s="22" t="s">
        <v>30</v>
      </c>
      <c r="F8" s="23">
        <v>306</v>
      </c>
      <c r="G8" s="16">
        <f>F8*0.03</f>
        <v>9.18</v>
      </c>
      <c r="H8" s="16">
        <f>SUM(F8:G8)</f>
        <v>315.18</v>
      </c>
      <c r="I8" s="14"/>
      <c r="J8" s="15"/>
      <c r="K8" s="15"/>
      <c r="L8" s="15"/>
    </row>
    <row r="9" spans="1:12" ht="16.5" customHeight="1">
      <c r="A9" s="24"/>
      <c r="B9" s="28"/>
      <c r="C9" s="21" t="s">
        <v>29</v>
      </c>
      <c r="D9" s="21">
        <v>1264214</v>
      </c>
      <c r="E9" s="22" t="s">
        <v>30</v>
      </c>
      <c r="F9" s="23">
        <v>3</v>
      </c>
      <c r="G9" s="16">
        <v>1</v>
      </c>
      <c r="H9" s="16">
        <f t="shared" ref="H9:H24" si="0">SUM(F9:G9)</f>
        <v>4</v>
      </c>
    </row>
    <row r="10" spans="1:12" ht="16.5" customHeight="1">
      <c r="A10" s="24"/>
      <c r="B10" s="28"/>
      <c r="C10" s="21" t="s">
        <v>29</v>
      </c>
      <c r="D10" s="21">
        <v>1264215</v>
      </c>
      <c r="E10" s="22" t="s">
        <v>30</v>
      </c>
      <c r="F10" s="23">
        <v>8</v>
      </c>
      <c r="G10" s="16">
        <v>1</v>
      </c>
      <c r="H10" s="16">
        <f t="shared" si="0"/>
        <v>9</v>
      </c>
    </row>
    <row r="11" spans="1:12" ht="16.5" customHeight="1">
      <c r="A11" s="24"/>
      <c r="B11" s="28"/>
      <c r="C11" s="21" t="s">
        <v>29</v>
      </c>
      <c r="D11" s="21">
        <v>1264216</v>
      </c>
      <c r="E11" s="22" t="s">
        <v>30</v>
      </c>
      <c r="F11" s="23">
        <v>21</v>
      </c>
      <c r="G11" s="16">
        <v>1</v>
      </c>
      <c r="H11" s="16">
        <f t="shared" si="0"/>
        <v>22</v>
      </c>
    </row>
    <row r="12" spans="1:12" ht="16.5" customHeight="1">
      <c r="A12" s="24"/>
      <c r="B12" s="28"/>
      <c r="C12" s="21" t="s">
        <v>29</v>
      </c>
      <c r="D12" s="21">
        <v>1264217</v>
      </c>
      <c r="E12" s="22" t="s">
        <v>30</v>
      </c>
      <c r="F12" s="23">
        <v>3</v>
      </c>
      <c r="G12" s="16">
        <v>1</v>
      </c>
      <c r="H12" s="16">
        <f t="shared" si="0"/>
        <v>4</v>
      </c>
    </row>
    <row r="13" spans="1:12" ht="16.5" customHeight="1">
      <c r="A13" s="24"/>
      <c r="B13" s="28"/>
      <c r="C13" s="21" t="s">
        <v>29</v>
      </c>
      <c r="D13" s="21">
        <v>1264218</v>
      </c>
      <c r="E13" s="22" t="s">
        <v>30</v>
      </c>
      <c r="F13" s="23">
        <v>1</v>
      </c>
      <c r="G13" s="16">
        <v>1</v>
      </c>
      <c r="H13" s="16">
        <f t="shared" si="0"/>
        <v>2</v>
      </c>
    </row>
    <row r="14" spans="1:12" ht="16.5" customHeight="1">
      <c r="A14" s="24"/>
      <c r="B14" s="28"/>
      <c r="C14" s="21" t="s">
        <v>29</v>
      </c>
      <c r="D14" s="21">
        <v>1264219</v>
      </c>
      <c r="E14" s="22" t="s">
        <v>30</v>
      </c>
      <c r="F14" s="23">
        <v>4</v>
      </c>
      <c r="G14" s="16">
        <v>1</v>
      </c>
      <c r="H14" s="16">
        <f t="shared" si="0"/>
        <v>5</v>
      </c>
    </row>
    <row r="15" spans="1:12" ht="16.5" customHeight="1">
      <c r="A15" s="24"/>
      <c r="B15" s="28"/>
      <c r="C15" s="21" t="s">
        <v>29</v>
      </c>
      <c r="D15" s="21">
        <v>1264220</v>
      </c>
      <c r="E15" s="22" t="s">
        <v>30</v>
      </c>
      <c r="F15" s="23">
        <v>1</v>
      </c>
      <c r="G15" s="16">
        <v>1</v>
      </c>
      <c r="H15" s="16">
        <f t="shared" si="0"/>
        <v>2</v>
      </c>
    </row>
    <row r="16" spans="1:12" ht="16.5" customHeight="1">
      <c r="A16" s="24"/>
      <c r="B16" s="28"/>
      <c r="C16" s="21" t="s">
        <v>29</v>
      </c>
      <c r="D16" s="21">
        <v>1264221</v>
      </c>
      <c r="E16" s="22" t="s">
        <v>30</v>
      </c>
      <c r="F16" s="23">
        <v>3</v>
      </c>
      <c r="G16" s="16">
        <v>1</v>
      </c>
      <c r="H16" s="16">
        <f t="shared" si="0"/>
        <v>4</v>
      </c>
    </row>
    <row r="17" spans="1:8" ht="16.5" customHeight="1">
      <c r="A17" s="24"/>
      <c r="B17" s="28"/>
      <c r="C17" s="21" t="s">
        <v>29</v>
      </c>
      <c r="D17" s="21">
        <v>1264222</v>
      </c>
      <c r="E17" s="22" t="s">
        <v>30</v>
      </c>
      <c r="F17" s="23">
        <v>7</v>
      </c>
      <c r="G17" s="16">
        <v>1</v>
      </c>
      <c r="H17" s="16">
        <f t="shared" si="0"/>
        <v>8</v>
      </c>
    </row>
    <row r="18" spans="1:8" ht="16.5" customHeight="1">
      <c r="A18" s="24"/>
      <c r="B18" s="28"/>
      <c r="C18" s="21" t="s">
        <v>29</v>
      </c>
      <c r="D18" s="21">
        <v>1264223</v>
      </c>
      <c r="E18" s="22" t="s">
        <v>30</v>
      </c>
      <c r="F18" s="23">
        <v>1</v>
      </c>
      <c r="G18" s="16">
        <v>1</v>
      </c>
      <c r="H18" s="16">
        <f t="shared" si="0"/>
        <v>2</v>
      </c>
    </row>
    <row r="19" spans="1:8" ht="16.5" customHeight="1">
      <c r="A19" s="24"/>
      <c r="B19" s="28"/>
      <c r="C19" s="21" t="s">
        <v>29</v>
      </c>
      <c r="D19" s="21">
        <v>1264224</v>
      </c>
      <c r="E19" s="22" t="s">
        <v>30</v>
      </c>
      <c r="F19" s="23">
        <v>7</v>
      </c>
      <c r="G19" s="16">
        <v>1</v>
      </c>
      <c r="H19" s="16">
        <f t="shared" si="0"/>
        <v>8</v>
      </c>
    </row>
    <row r="20" spans="1:8" ht="16.5" customHeight="1">
      <c r="A20" s="24"/>
      <c r="B20" s="28"/>
      <c r="C20" s="21" t="s">
        <v>29</v>
      </c>
      <c r="D20" s="21">
        <v>1264225</v>
      </c>
      <c r="E20" s="22" t="s">
        <v>30</v>
      </c>
      <c r="F20" s="23">
        <v>34</v>
      </c>
      <c r="G20" s="16">
        <v>1</v>
      </c>
      <c r="H20" s="16">
        <f t="shared" si="0"/>
        <v>35</v>
      </c>
    </row>
    <row r="21" spans="1:8" ht="16.5" customHeight="1">
      <c r="A21" s="24"/>
      <c r="B21" s="28"/>
      <c r="C21" s="21" t="s">
        <v>29</v>
      </c>
      <c r="D21" s="21">
        <v>1264226</v>
      </c>
      <c r="E21" s="22" t="s">
        <v>30</v>
      </c>
      <c r="F21" s="23">
        <v>40</v>
      </c>
      <c r="G21" s="16">
        <v>1</v>
      </c>
      <c r="H21" s="16">
        <f t="shared" si="0"/>
        <v>41</v>
      </c>
    </row>
    <row r="22" spans="1:8" ht="16.5" customHeight="1">
      <c r="A22" s="24"/>
      <c r="B22" s="28"/>
      <c r="C22" s="21" t="s">
        <v>29</v>
      </c>
      <c r="D22" s="21">
        <v>1264226</v>
      </c>
      <c r="E22" s="22" t="s">
        <v>30</v>
      </c>
      <c r="F22" s="23">
        <v>39</v>
      </c>
      <c r="G22" s="16">
        <v>1</v>
      </c>
      <c r="H22" s="16">
        <f t="shared" si="0"/>
        <v>40</v>
      </c>
    </row>
    <row r="23" spans="1:8" ht="16.5" customHeight="1">
      <c r="A23" s="24"/>
      <c r="B23" s="28"/>
      <c r="C23" s="21" t="s">
        <v>29</v>
      </c>
      <c r="D23" s="21">
        <v>1264226</v>
      </c>
      <c r="E23" s="22" t="s">
        <v>30</v>
      </c>
      <c r="F23" s="23">
        <v>42</v>
      </c>
      <c r="G23" s="16">
        <v>1</v>
      </c>
      <c r="H23" s="16">
        <f t="shared" si="0"/>
        <v>43</v>
      </c>
    </row>
    <row r="24" spans="1:8" ht="16.5" customHeight="1">
      <c r="A24" s="26"/>
      <c r="B24" s="29"/>
      <c r="C24" s="21" t="s">
        <v>29</v>
      </c>
      <c r="D24" s="21">
        <v>1264226</v>
      </c>
      <c r="E24" s="22" t="s">
        <v>30</v>
      </c>
      <c r="F24" s="23">
        <v>20</v>
      </c>
      <c r="G24" s="16">
        <v>1</v>
      </c>
      <c r="H24" s="16">
        <f t="shared" si="0"/>
        <v>21</v>
      </c>
    </row>
    <row r="25" spans="1:8">
      <c r="F25" s="12">
        <f>SUM(F8:F24)</f>
        <v>540</v>
      </c>
    </row>
  </sheetData>
  <mergeCells count="8">
    <mergeCell ref="A8:A24"/>
    <mergeCell ref="B8:B24"/>
    <mergeCell ref="A1:L1"/>
    <mergeCell ref="A2:L2"/>
    <mergeCell ref="E3:F3"/>
    <mergeCell ref="G3:L4"/>
    <mergeCell ref="E4:F4"/>
    <mergeCell ref="C4:D4"/>
  </mergeCells>
  <phoneticPr fontId="16" type="noConversion"/>
  <pageMargins left="0" right="0" top="0" bottom="0" header="0.31496062992125984" footer="0.31496062992125984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价格贴</vt:lpstr>
      <vt:lpstr>价格贴!Print_Area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</cp:lastModifiedBy>
  <cp:lastPrinted>2024-03-12T05:06:58Z</cp:lastPrinted>
  <dcterms:created xsi:type="dcterms:W3CDTF">2017-02-25T05:34:00Z</dcterms:created>
  <dcterms:modified xsi:type="dcterms:W3CDTF">2024-03-12T05:07:16Z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