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<sst xmlns="http://schemas.openxmlformats.org/spreadsheetml/2006/main" count="39" uniqueCount="36">
  <si>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</si>
  <si>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</si>
  <si>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</si>
  <si>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73519607801721</t>
  </si>
  <si>
    <t>中通快递</t>
  </si>
  <si>
    <t>Tina Lee，13435562055，广东省潮州市湘桥区绿荣北路中段鼎福大酒店旁边飞人教育城4楼广东麦特斯贸易有限公司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</si>
  <si>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</si>
  <si>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</si>
  <si>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</si>
  <si>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</si>
  <si>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</si>
  <si>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</si>
  <si>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</si>
  <si>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</si>
  <si>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</si>
  <si>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</si>
  <si>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</si>
  <si>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</si>
  <si>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</si>
  <si>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</si>
  <si>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</si>
  <si>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</si>
  <si>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</si>
  <si>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</si>
  <si>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</si>
  <si>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</si>
  <si>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</si>
  <si>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</si>
  <si>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</si>
  <si>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</si>
  <si>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P24030003</t>
  </si>
  <si>
    <t>TANLIJIE 黑色弹力结双绳 30cm，2192</t>
  </si>
  <si>
    <t>B8604AX 款</t>
  </si>
  <si>
    <t>黑色</t>
  </si>
  <si>
    <t>15*37*13</t>
  </si>
  <si>
    <t>DIAOPAISHENG 黑色吊牌绳 17cm，2192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</si>
</sst>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I18" sqref="I18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20.125" style="5" customWidth="1"/>
    <col min="10" max="10" width="19.75" style="3" customWidth="1"/>
    <col min="11" max="11" width="11.3833333333333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10" t="s">
        <v>1</v>
      </c>
      <c r="E3" s="11">
        <v>45367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14"/>
      <c r="J4" s="14"/>
      <c r="K4" s="14"/>
      <c r="L4" s="14"/>
    </row>
    <row r="5" ht="9.95" customHeight="1" spans="9:10">
      <c r="I5" s="31"/>
      <c r="J5" s="30"/>
    </row>
    <row r="6" s="1" customFormat="1" ht="25.5" spans="1:13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  <c r="M6" s="32"/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3" t="s">
        <v>26</v>
      </c>
      <c r="J7" s="19" t="s">
        <v>27</v>
      </c>
      <c r="K7" s="19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2192</v>
      </c>
      <c r="G8" s="25">
        <v>69</v>
      </c>
      <c r="H8" s="25">
        <f>+F8+G8</f>
        <v>2261</v>
      </c>
      <c r="I8" s="34" t="s">
        <v>34</v>
      </c>
      <c r="J8" s="34">
        <v>1.63</v>
      </c>
      <c r="K8" s="34">
        <v>1.78</v>
      </c>
      <c r="L8" s="34">
        <v>1</v>
      </c>
    </row>
    <row r="9" ht="60" customHeight="1" spans="1:12">
      <c r="A9" s="21" t="s">
        <v>30</v>
      </c>
      <c r="B9" s="21" t="s">
        <v>35</v>
      </c>
      <c r="C9" s="22" t="s">
        <v>32</v>
      </c>
      <c r="D9" s="23" t="s">
        <v>33</v>
      </c>
      <c r="E9" s="23"/>
      <c r="F9" s="24">
        <v>2192</v>
      </c>
      <c r="G9" s="25">
        <v>69</v>
      </c>
      <c r="H9" s="25">
        <f>+F9+G9</f>
        <v>2261</v>
      </c>
      <c r="I9" s="35"/>
      <c r="J9" s="35"/>
      <c r="K9" s="35"/>
      <c r="L9" s="35"/>
    </row>
    <row r="10" ht="60" customHeight="1" spans="1:12">
      <c r="A10" s="21"/>
      <c r="B10" s="21"/>
      <c r="C10" s="26"/>
      <c r="D10" s="23"/>
      <c r="E10" s="23"/>
      <c r="F10" s="24"/>
      <c r="G10" s="25"/>
      <c r="H10" s="25"/>
      <c r="I10" s="36"/>
      <c r="J10" s="36"/>
      <c r="K10" s="36"/>
      <c r="L10" s="36"/>
    </row>
    <row r="11" spans="1:12">
      <c r="A11" s="27"/>
      <c r="B11" s="27"/>
      <c r="C11" s="28"/>
      <c r="D11" s="29"/>
      <c r="E11" s="29"/>
      <c r="F11" s="29">
        <f>SUM(F8:F10)</f>
        <v>4384</v>
      </c>
      <c r="G11" s="29">
        <f>SUM(G8:G10)</f>
        <v>138</v>
      </c>
      <c r="H11" s="29">
        <f>SUM(H8:H10)</f>
        <v>4522</v>
      </c>
      <c r="I11" s="37"/>
      <c r="J11" s="29"/>
      <c r="K11" s="29">
        <f>SUM(K8:K10)</f>
        <v>1.78</v>
      </c>
      <c r="L11" s="29">
        <f>SUM(L8:L10)</f>
        <v>1</v>
      </c>
    </row>
    <row r="13" spans="3:3">
      <c r="C13" s="30"/>
    </row>
  </sheetData>
  <mergeCells count="10">
    <mergeCell ref="A1:L1"/>
    <mergeCell ref="A2:L2"/>
    <mergeCell ref="E3:F3"/>
    <mergeCell ref="E4:F4"/>
    <mergeCell ref="H4:L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2024-03-16T08:12:33Z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1CB0DF3051B04DDD8580F85223FAFFF9</vt:lpwstr>
  </property>
</Properties>
</file>