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985" windowHeight="11130"/>
  </bookViews>
  <sheets>
    <sheet name="装箱单" sheetId="1" r:id="rId1"/>
  </sheets>
  <externalReferences>
    <externalReference r:id="rId2"/>
  </externalReferences>
  <definedNames>
    <definedName name="Ext">[1]LUT!$G$2</definedName>
    <definedName name="Gender">[1]LUT!$I$1:$BI$1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<sst xmlns="http://schemas.openxmlformats.org/spreadsheetml/2006/main" count="57" uniqueCount="46">
  <si>
    <t>睿  颢  发  货  清  单</t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</si>
  <si>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</si>
  <si>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</si>
  <si>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t>快递单号:</t>
  </si>
  <si>
    <t>百世快运70322673665</t>
  </si>
  <si>
    <t>丽天（青岛市市南区香港中路12号丰合广场B区8楼）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</si>
  <si>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</si>
  <si>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</si>
  <si>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</si>
  <si>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</si>
  <si>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</si>
  <si>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</si>
  <si>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</si>
  <si>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</si>
  <si>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</si>
  <si>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</si>
  <si>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</si>
  <si>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</si>
  <si>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</si>
  <si>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</si>
  <si>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</si>
  <si>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PO#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</si>
  <si>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</si>
  <si>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</si>
  <si>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</si>
  <si>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</si>
  <si>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</si>
  <si>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</si>
  <si>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</si>
  <si>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t>备注</t>
  </si>
  <si>
    <t>丽天 S24030101</t>
  </si>
  <si>
    <t>Tesco平口袋</t>
  </si>
  <si>
    <t>24TS501米色+深湖绿</t>
  </si>
  <si>
    <t>/</t>
  </si>
  <si>
    <t>60cm(开口）*50cm</t>
  </si>
  <si>
    <t>4\1</t>
  </si>
  <si>
    <t>180*1+335*1+70*1</t>
  </si>
  <si>
    <t>75cm(开口）*55cm</t>
  </si>
  <si>
    <t>Tesco箱袋</t>
  </si>
  <si>
    <t>60*40*120cm</t>
  </si>
  <si>
    <t>60*50*70cm</t>
  </si>
  <si>
    <t>4\2</t>
  </si>
  <si>
    <t>415*1</t>
  </si>
  <si>
    <t>60*50*85cm</t>
  </si>
  <si>
    <t>4\3-4</t>
  </si>
  <si>
    <t>400*1+282*1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</si>
</sst>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</numFmts>
  <fonts count="34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b/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36"/>
      <color theme="1"/>
      <name val="Calibri"/>
      <charset val="134"/>
    </font>
    <font>
      <b/>
      <sz val="11"/>
      <color rgb="FFFF0000"/>
      <name val="Calibri"/>
      <charset val="134"/>
    </font>
    <font>
      <b/>
      <sz val="11"/>
      <color rgb="FFFF0000"/>
      <name val="宋体"/>
      <charset val="134"/>
    </font>
    <font>
      <b/>
      <sz val="11"/>
      <color theme="1"/>
      <name val="宋体"/>
      <charset val="134"/>
    </font>
    <font>
      <b/>
      <sz val="10"/>
      <name val="Calibri"/>
      <charset val="134"/>
    </font>
    <font>
      <b/>
      <sz val="11"/>
      <color rgb="FF333333"/>
      <name val="宋体"/>
      <charset val="134"/>
    </font>
    <font>
      <b/>
      <sz val="8"/>
      <color theme="1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0" applyNumberFormat="0" applyAlignment="0" applyProtection="0">
      <alignment vertical="center"/>
    </xf>
    <xf numFmtId="0" fontId="21" fillId="4" borderId="11" applyNumberFormat="0" applyAlignment="0" applyProtection="0">
      <alignment vertical="center"/>
    </xf>
    <xf numFmtId="0" fontId="22" fillId="4" borderId="10" applyNumberFormat="0" applyAlignment="0" applyProtection="0">
      <alignment vertical="center"/>
    </xf>
    <xf numFmtId="0" fontId="23" fillId="5" borderId="12" applyNumberFormat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0" borderId="0">
      <alignment vertical="center"/>
    </xf>
    <xf numFmtId="0" fontId="32" fillId="0" borderId="0"/>
    <xf numFmtId="0" fontId="33" fillId="0" borderId="0">
      <alignment vertical="center"/>
    </xf>
    <xf numFmtId="0" fontId="33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14" fontId="5" fillId="0" borderId="1" xfId="0" applyNumberFormat="1" applyFont="1" applyBorder="1" applyAlignment="1">
      <alignment horizontal="center" vertical="center"/>
    </xf>
    <xf numFmtId="49" fontId="6" fillId="0" borderId="2" xfId="0" applyNumberFormat="1" applyFont="1" applyBorder="1" applyAlignment="1">
      <alignment vertical="center"/>
    </xf>
    <xf numFmtId="0" fontId="7" fillId="0" borderId="0" xfId="0" applyFont="1" applyAlignment="1">
      <alignment vertical="center"/>
    </xf>
    <xf numFmtId="0" fontId="8" fillId="0" borderId="3" xfId="0" applyFont="1" applyBorder="1" applyAlignment="1">
      <alignment horizontal="center" vertical="center" wrapText="1"/>
    </xf>
    <xf numFmtId="0" fontId="8" fillId="0" borderId="3" xfId="51" applyFont="1" applyFill="1" applyBorder="1" applyAlignment="1">
      <alignment horizontal="center" vertical="center" wrapText="1"/>
    </xf>
    <xf numFmtId="177" fontId="8" fillId="0" borderId="3" xfId="51" applyNumberFormat="1" applyFont="1" applyFill="1" applyBorder="1" applyAlignment="1">
      <alignment horizontal="center" vertical="center" wrapText="1"/>
    </xf>
    <xf numFmtId="176" fontId="8" fillId="0" borderId="3" xfId="51" applyNumberFormat="1" applyFont="1" applyFill="1" applyBorder="1" applyAlignment="1">
      <alignment horizontal="center" vertical="center" wrapText="1"/>
    </xf>
    <xf numFmtId="49" fontId="8" fillId="0" borderId="3" xfId="51" applyNumberFormat="1" applyFont="1" applyFill="1" applyBorder="1" applyAlignment="1">
      <alignment horizontal="center" vertical="center" wrapText="1"/>
    </xf>
    <xf numFmtId="15" fontId="8" fillId="0" borderId="3" xfId="51" applyNumberFormat="1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49" fontId="11" fillId="0" borderId="3" xfId="51" applyNumberFormat="1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144145</xdr:colOff>
      <xdr:row>1</xdr:row>
      <xdr:rowOff>66675</xdr:rowOff>
    </xdr:from>
    <xdr:to>
      <xdr:col>1</xdr:col>
      <xdr:colOff>1108075</xdr:colOff>
      <xdr:row>4</xdr:row>
      <xdr:rowOff>76200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4145" y="657225"/>
          <a:ext cx="2173605" cy="8667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2"/>
  <sheetViews>
    <sheetView tabSelected="1" workbookViewId="0">
      <selection activeCell="A1" sqref="A1:L12"/>
    </sheetView>
  </sheetViews>
  <sheetFormatPr defaultColWidth="18" defaultRowHeight="26.25"/>
  <cols>
    <col min="1" max="1" width="15.875" style="3" customWidth="1"/>
    <col min="2" max="2" width="20" style="2" customWidth="1"/>
    <col min="3" max="3" width="19.625" style="2" customWidth="1"/>
    <col min="4" max="4" width="11.125" style="2" customWidth="1"/>
    <col min="5" max="5" width="26.125" style="2" customWidth="1"/>
    <col min="6" max="6" width="10.25" style="2" customWidth="1"/>
    <col min="7" max="7" width="9.625" style="4" customWidth="1"/>
    <col min="8" max="8" width="12.75" style="2" customWidth="1"/>
    <col min="9" max="9" width="11.5" style="5" customWidth="1"/>
    <col min="10" max="10" width="11.625" style="2" customWidth="1"/>
    <col min="11" max="11" width="11.375" style="2" customWidth="1"/>
    <col min="12" max="12" width="19.5" style="2" customWidth="1"/>
    <col min="13" max="16384" width="18" style="2"/>
  </cols>
  <sheetData>
    <row r="1" ht="46.5" spans="1:12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</row>
    <row r="2" spans="1:12">
      <c r="A2" s="8" t="s">
        <v>1</v>
      </c>
      <c r="B2" s="5"/>
      <c r="C2" s="5"/>
      <c r="D2" s="5"/>
      <c r="E2" s="5"/>
      <c r="F2" s="5"/>
      <c r="G2" s="5"/>
      <c r="H2" s="5"/>
      <c r="J2" s="5"/>
      <c r="K2" s="5"/>
      <c r="L2" s="5"/>
    </row>
    <row r="3" spans="4:7">
      <c r="D3" s="9" t="s">
        <v>2</v>
      </c>
      <c r="E3" s="10">
        <v>45367</v>
      </c>
      <c r="F3" s="10"/>
      <c r="G3" s="2"/>
    </row>
    <row r="4" ht="15" spans="4:12">
      <c r="D4" s="9" t="s">
        <v>3</v>
      </c>
      <c r="E4" s="11" t="s">
        <v>4</v>
      </c>
      <c r="F4" s="12" t="s">
        <v>5</v>
      </c>
      <c r="G4" s="12"/>
      <c r="H4" s="12"/>
      <c r="I4" s="12"/>
      <c r="J4" s="12"/>
      <c r="K4" s="12"/>
      <c r="L4" s="12"/>
    </row>
    <row r="5" ht="13.5" spans="9:10">
      <c r="I5" s="24"/>
      <c r="J5" s="25"/>
    </row>
    <row r="6" s="1" customFormat="1" ht="25.5" spans="1:12">
      <c r="A6" s="13" t="s">
        <v>6</v>
      </c>
      <c r="B6" s="14" t="s">
        <v>7</v>
      </c>
      <c r="C6" s="14" t="s">
        <v>8</v>
      </c>
      <c r="D6" s="15" t="s">
        <v>9</v>
      </c>
      <c r="E6" s="15" t="s">
        <v>10</v>
      </c>
      <c r="F6" s="16" t="s">
        <v>11</v>
      </c>
      <c r="G6" s="17" t="s">
        <v>12</v>
      </c>
      <c r="H6" s="17" t="s">
        <v>13</v>
      </c>
      <c r="I6" s="17" t="s">
        <v>14</v>
      </c>
      <c r="J6" s="17" t="s">
        <v>15</v>
      </c>
      <c r="K6" s="17" t="s">
        <v>16</v>
      </c>
      <c r="L6" s="14" t="s">
        <v>17</v>
      </c>
    </row>
    <row r="7" s="1" customFormat="1" ht="12.75" spans="1:12">
      <c r="A7" s="13" t="s">
        <v>18</v>
      </c>
      <c r="B7" s="14" t="s">
        <v>19</v>
      </c>
      <c r="C7" s="18" t="s">
        <v>20</v>
      </c>
      <c r="D7" s="17" t="s">
        <v>21</v>
      </c>
      <c r="E7" s="17" t="s">
        <v>22</v>
      </c>
      <c r="F7" s="16" t="s">
        <v>23</v>
      </c>
      <c r="G7" s="17" t="s">
        <v>24</v>
      </c>
      <c r="H7" s="17" t="s">
        <v>25</v>
      </c>
      <c r="I7" s="26" t="s">
        <v>26</v>
      </c>
      <c r="J7" s="17" t="s">
        <v>27</v>
      </c>
      <c r="K7" s="17" t="s">
        <v>28</v>
      </c>
      <c r="L7" s="14" t="s">
        <v>29</v>
      </c>
    </row>
    <row r="8" ht="19.9" customHeight="1" spans="1:12">
      <c r="A8" s="19" t="s">
        <v>30</v>
      </c>
      <c r="B8" s="20" t="s">
        <v>31</v>
      </c>
      <c r="C8" s="21" t="s">
        <v>32</v>
      </c>
      <c r="D8" s="22" t="s">
        <v>33</v>
      </c>
      <c r="E8" s="20" t="s">
        <v>34</v>
      </c>
      <c r="F8" s="20">
        <v>159</v>
      </c>
      <c r="G8" s="20">
        <f>H8-F8</f>
        <v>21</v>
      </c>
      <c r="H8" s="20">
        <v>180</v>
      </c>
      <c r="I8" s="27" t="s">
        <v>35</v>
      </c>
      <c r="J8" s="27">
        <v>16.23</v>
      </c>
      <c r="K8" s="27">
        <f>J8+0.05</f>
        <v>16.28</v>
      </c>
      <c r="L8" s="27" t="s">
        <v>36</v>
      </c>
    </row>
    <row r="9" s="2" customFormat="1" ht="19.9" customHeight="1" spans="1:12">
      <c r="A9" s="19"/>
      <c r="B9" s="20" t="s">
        <v>31</v>
      </c>
      <c r="C9" s="23" t="s">
        <v>32</v>
      </c>
      <c r="D9" s="22" t="s">
        <v>33</v>
      </c>
      <c r="E9" s="20" t="s">
        <v>37</v>
      </c>
      <c r="F9" s="20">
        <v>313</v>
      </c>
      <c r="G9" s="20">
        <f>H9-F9</f>
        <v>22</v>
      </c>
      <c r="H9" s="20">
        <v>335</v>
      </c>
      <c r="I9" s="28"/>
      <c r="J9" s="28"/>
      <c r="K9" s="28"/>
      <c r="L9" s="28"/>
    </row>
    <row r="10" s="2" customFormat="1" ht="19.9" customHeight="1" spans="1:12">
      <c r="A10" s="19"/>
      <c r="B10" s="20" t="s">
        <v>38</v>
      </c>
      <c r="C10" s="23" t="s">
        <v>32</v>
      </c>
      <c r="D10" s="22" t="s">
        <v>33</v>
      </c>
      <c r="E10" s="19" t="s">
        <v>39</v>
      </c>
      <c r="F10" s="19">
        <v>50</v>
      </c>
      <c r="G10" s="20">
        <f>H10-F10</f>
        <v>20</v>
      </c>
      <c r="H10" s="19">
        <v>70</v>
      </c>
      <c r="I10" s="29"/>
      <c r="J10" s="29"/>
      <c r="K10" s="29"/>
      <c r="L10" s="29"/>
    </row>
    <row r="11" s="2" customFormat="1" ht="19.9" customHeight="1" spans="1:12">
      <c r="A11" s="19"/>
      <c r="B11" s="20" t="s">
        <v>38</v>
      </c>
      <c r="C11" s="23" t="s">
        <v>32</v>
      </c>
      <c r="D11" s="22" t="s">
        <v>33</v>
      </c>
      <c r="E11" s="19" t="s">
        <v>40</v>
      </c>
      <c r="F11" s="19">
        <v>401</v>
      </c>
      <c r="G11" s="20">
        <f>H11-F11</f>
        <v>14</v>
      </c>
      <c r="H11" s="19">
        <v>415</v>
      </c>
      <c r="I11" s="19" t="s">
        <v>41</v>
      </c>
      <c r="J11" s="19">
        <v>19.22</v>
      </c>
      <c r="K11" s="19">
        <v>19.25</v>
      </c>
      <c r="L11" s="19" t="s">
        <v>42</v>
      </c>
    </row>
    <row r="12" s="2" customFormat="1" ht="19.9" customHeight="1" spans="1:12">
      <c r="A12" s="19"/>
      <c r="B12" s="20" t="s">
        <v>38</v>
      </c>
      <c r="C12" s="23" t="s">
        <v>32</v>
      </c>
      <c r="D12" s="22" t="s">
        <v>33</v>
      </c>
      <c r="E12" s="19" t="s">
        <v>43</v>
      </c>
      <c r="F12" s="19">
        <v>672</v>
      </c>
      <c r="G12" s="20">
        <f>H12-F12</f>
        <v>10</v>
      </c>
      <c r="H12" s="19">
        <v>682</v>
      </c>
      <c r="I12" s="19" t="s">
        <v>44</v>
      </c>
      <c r="J12" s="19">
        <v>37.98</v>
      </c>
      <c r="K12" s="19">
        <v>38.02</v>
      </c>
      <c r="L12" s="19" t="s">
        <v>45</v>
      </c>
    </row>
  </sheetData>
  <mergeCells count="9">
    <mergeCell ref="A1:L1"/>
    <mergeCell ref="A2:L2"/>
    <mergeCell ref="E3:F3"/>
    <mergeCell ref="J5:L5"/>
    <mergeCell ref="A8:A12"/>
    <mergeCell ref="I8:I10"/>
    <mergeCell ref="J8:J10"/>
    <mergeCell ref="K8:K10"/>
    <mergeCell ref="L8:L10"/>
  </mergeCells>
  <pageMargins left="0.16" right="0" top="0" bottom="0" header="0.31496062992126" footer="0.31496062992126"/>
  <pageSetup paperSize="9" scale="87" orientation="landscape" verticalDpi="203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装箱单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孟颖</cp:lastModifiedBy>
  <dcterms:created xsi:type="dcterms:W3CDTF">2017-02-25T05:34:00Z</dcterms:created>
  <cp:lastPrinted>2023-12-15T05:42:00Z</cp:lastPrinted>
  <dcterms:modified xsi:type="dcterms:W3CDTF">2024-03-16T08:17:06Z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2052-12.1.0.16412</vt:lpwstr>
  </property>
  <property fmtid="{D5CDD505-2E9C-101B-9397-08002B2CF9AE}" pid="3" name="ICV">
    <vt:lpwstr>CE010BBBDB8643469BEE938982BE3B4E_13</vt:lpwstr>
  </property>
</Properties>
</file>