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0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<sst xmlns="http://schemas.openxmlformats.org/spreadsheetml/2006/main" count="92" uniqueCount="71">
  <si>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</si>
  <si>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</si>
  <si>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</si>
  <si>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</si>
  <si>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SF1524675530148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</si>
  <si>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</si>
  <si>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</si>
  <si>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</si>
  <si>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</si>
  <si>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</si>
  <si>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</si>
  <si>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</si>
  <si>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</si>
  <si>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</si>
  <si>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</si>
  <si>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</si>
  <si>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</si>
  <si>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</si>
  <si>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</si>
  <si>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</si>
  <si>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</si>
  <si>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</si>
  <si>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</si>
  <si>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</si>
  <si>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</si>
  <si>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</si>
  <si>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</si>
  <si>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</si>
  <si>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</si>
  <si>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82403-D</t>
  </si>
  <si>
    <t>白色普通条码洗标 
中国产地
(care label )</t>
  </si>
  <si>
    <t>4786-711</t>
  </si>
  <si>
    <t>621</t>
  </si>
  <si>
    <t>06</t>
  </si>
  <si>
    <t>1/1</t>
  </si>
  <si>
    <t>16.6</t>
  </si>
  <si>
    <t>1.7</t>
  </si>
  <si>
    <t>20*20*30</t>
  </si>
  <si>
    <t>07</t>
  </si>
  <si>
    <t>08</t>
  </si>
  <si>
    <t>09</t>
  </si>
  <si>
    <t>10</t>
  </si>
  <si>
    <t>11-12</t>
  </si>
  <si>
    <t>13-14</t>
  </si>
  <si>
    <r>
      <rPr>
        <b/>
        <sz val="11"/>
        <color theme="1"/>
        <rFont val="宋体"/>
        <charset val="134"/>
      </rPr>
      <t>白色普通成分标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</si>
  <si>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</si>
  <si>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</si>
  <si>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</si>
  <si>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</si>
  <si>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r>
      <rPr>
        <b/>
        <sz val="11"/>
        <color theme="1"/>
        <rFont val="Calibri"/>
        <charset val="134"/>
      </rPr>
      <t>4786-711</t>
    </r>
    <r>
      <rPr>
        <b/>
        <sz val="11"/>
        <color theme="1"/>
        <rFont val="宋体"/>
        <charset val="134"/>
      </rPr>
      <t>中国产地</t>
    </r>
  </si>
  <si>
    <t>Product Code.(产品编号)</t>
  </si>
  <si>
    <t xml:space="preserve"> CARE LABEL COMPONENT LABEL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</si>
  <si>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</si>
  <si>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</si>
  <si>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</si>
  <si>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</si>
  <si>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</si>
  <si>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</si>
  <si>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</si>
  <si>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1.7kg</t>
  </si>
  <si>
    <t>Made In China</t>
  </si>
  <si>
    <t>Net Weight（净重）</t>
  </si>
  <si>
    <t>1.3kg</t>
  </si>
  <si>
    <t>Remark（备注）</t>
  </si>
  <si>
    <t>04786711621067</t>
  </si>
  <si>
    <t>04786711621074</t>
  </si>
  <si>
    <t>04786711621081</t>
  </si>
  <si>
    <t>04786711621098</t>
  </si>
  <si>
    <t>04786711621104</t>
  </si>
  <si>
    <t>04786711621128</t>
  </si>
  <si>
    <t>04786711621142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</si>
</sst>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0"/>
    </font>
    <font>
      <b/>
      <sz val="10.5"/>
      <color rgb="FF000000"/>
      <name val="宋体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1507490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1507490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1507490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1</xdr:row>
      <xdr:rowOff>6350</xdr:rowOff>
    </xdr:from>
    <xdr:to>
      <xdr:col>11</xdr:col>
      <xdr:colOff>247650</xdr:colOff>
      <xdr:row>4</xdr:row>
      <xdr:rowOff>130175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67475" y="4762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2</xdr:row>
      <xdr:rowOff>68580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6800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7750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6</xdr:row>
      <xdr:rowOff>76200</xdr:rowOff>
    </xdr:from>
    <xdr:to>
      <xdr:col>1</xdr:col>
      <xdr:colOff>1057910</xdr:colOff>
      <xdr:row>6</xdr:row>
      <xdr:rowOff>1181100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3625" y="2809875"/>
          <a:ext cx="77216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16" sqref="L8:P17"/>
    </sheetView>
  </sheetViews>
  <sheetFormatPr defaultColWidth="9" defaultRowHeight="13.5"/>
  <cols>
    <col min="1" max="1" width="8.75" style="21" customWidth="1"/>
    <col min="2" max="2" width="20.125" style="21" customWidth="1"/>
    <col min="3" max="3" width="8.375" style="21" customWidth="1"/>
    <col min="4" max="4" width="8" style="21" customWidth="1"/>
    <col min="5" max="16384" width="9" style="21"/>
  </cols>
  <sheetData>
    <row r="1" s="21" customFormat="1" ht="37" customHeight="1" spans="1:12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s="2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22" customFormat="1" ht="26.25" spans="1:12">
      <c r="A3" s="26"/>
      <c r="B3" s="26"/>
      <c r="C3" s="26"/>
      <c r="D3" s="26" t="s">
        <v>2</v>
      </c>
      <c r="E3" s="27">
        <v>45368</v>
      </c>
      <c r="F3" s="27"/>
      <c r="G3" s="28"/>
      <c r="H3" s="29"/>
      <c r="I3" s="54"/>
      <c r="J3" s="55"/>
      <c r="K3" s="55"/>
      <c r="L3" s="26"/>
    </row>
    <row r="4" s="22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6"/>
      <c r="J4" s="57"/>
      <c r="K4" s="57"/>
      <c r="L4" s="56"/>
    </row>
    <row r="5" s="22" customFormat="1" ht="26.25" spans="1:12">
      <c r="A5" s="26"/>
      <c r="B5" s="26"/>
      <c r="C5" s="26"/>
      <c r="D5" s="26"/>
      <c r="E5" s="26"/>
      <c r="F5" s="26"/>
      <c r="G5" s="35"/>
      <c r="H5" s="29"/>
      <c r="I5" s="54"/>
      <c r="J5" s="55"/>
      <c r="K5" s="55"/>
      <c r="L5" s="26"/>
    </row>
    <row r="6" s="21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1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1" customFormat="1" ht="19" customHeight="1" spans="1:12">
      <c r="A8" s="7" t="s">
        <v>29</v>
      </c>
      <c r="B8" s="49" t="s">
        <v>30</v>
      </c>
      <c r="C8" s="9" t="s">
        <v>31</v>
      </c>
      <c r="D8" s="50" t="s">
        <v>32</v>
      </c>
      <c r="E8" s="50" t="s">
        <v>33</v>
      </c>
      <c r="F8" s="9">
        <v>384</v>
      </c>
      <c r="G8" s="51">
        <f t="shared" ref="G8:G18" si="0">F8*0.05</f>
        <v>19.2</v>
      </c>
      <c r="H8" s="51">
        <f t="shared" ref="H8:H18" si="1">(F8+G8)</f>
        <v>403.2</v>
      </c>
      <c r="I8" s="58" t="s">
        <v>34</v>
      </c>
      <c r="J8" s="50" t="s">
        <v>35</v>
      </c>
      <c r="K8" s="59" t="s">
        <v>36</v>
      </c>
      <c r="L8" s="9" t="s">
        <v>37</v>
      </c>
    </row>
    <row r="9" s="21" customFormat="1" ht="15" spans="1:12">
      <c r="A9" s="7"/>
      <c r="B9" s="49"/>
      <c r="C9" s="9"/>
      <c r="D9" s="50"/>
      <c r="E9" s="50" t="s">
        <v>38</v>
      </c>
      <c r="F9" s="9">
        <v>424</v>
      </c>
      <c r="G9" s="51">
        <f t="shared" si="0"/>
        <v>21.2</v>
      </c>
      <c r="H9" s="51">
        <f t="shared" si="1"/>
        <v>445.2</v>
      </c>
      <c r="I9" s="58"/>
      <c r="J9" s="50"/>
      <c r="K9" s="59"/>
      <c r="L9" s="9"/>
    </row>
    <row r="10" s="21" customFormat="1" ht="15" spans="1:12">
      <c r="A10" s="7"/>
      <c r="B10" s="49"/>
      <c r="C10" s="9"/>
      <c r="D10" s="50"/>
      <c r="E10" s="50" t="s">
        <v>39</v>
      </c>
      <c r="F10" s="9">
        <v>461</v>
      </c>
      <c r="G10" s="51">
        <f t="shared" si="0"/>
        <v>23.05</v>
      </c>
      <c r="H10" s="51">
        <f t="shared" si="1"/>
        <v>484.05</v>
      </c>
      <c r="I10" s="58"/>
      <c r="J10" s="50"/>
      <c r="K10" s="59"/>
      <c r="L10" s="9"/>
    </row>
    <row r="11" s="21" customFormat="1" ht="18" customHeight="1" spans="1:12">
      <c r="A11" s="7"/>
      <c r="B11" s="49"/>
      <c r="C11" s="9"/>
      <c r="D11" s="50"/>
      <c r="E11" s="50" t="s">
        <v>40</v>
      </c>
      <c r="F11" s="9">
        <v>510</v>
      </c>
      <c r="G11" s="51">
        <f t="shared" si="0"/>
        <v>25.5</v>
      </c>
      <c r="H11" s="51">
        <f t="shared" si="1"/>
        <v>535.5</v>
      </c>
      <c r="I11" s="58"/>
      <c r="J11" s="50"/>
      <c r="K11" s="59"/>
      <c r="L11" s="9"/>
    </row>
    <row r="12" s="21" customFormat="1" ht="18" customHeight="1" spans="1:12">
      <c r="A12" s="7"/>
      <c r="B12" s="49"/>
      <c r="C12" s="9"/>
      <c r="D12" s="50"/>
      <c r="E12" s="50" t="s">
        <v>41</v>
      </c>
      <c r="F12" s="9">
        <v>620</v>
      </c>
      <c r="G12" s="51">
        <f t="shared" si="0"/>
        <v>31</v>
      </c>
      <c r="H12" s="51">
        <f t="shared" si="1"/>
        <v>651</v>
      </c>
      <c r="I12" s="58"/>
      <c r="J12" s="50"/>
      <c r="K12" s="59"/>
      <c r="L12" s="9"/>
    </row>
    <row r="13" s="21" customFormat="1" ht="18" customHeight="1" spans="1:12">
      <c r="A13" s="7"/>
      <c r="B13" s="49"/>
      <c r="C13" s="9"/>
      <c r="D13" s="50"/>
      <c r="E13" s="50" t="s">
        <v>42</v>
      </c>
      <c r="F13" s="9">
        <v>763</v>
      </c>
      <c r="G13" s="51">
        <f t="shared" si="0"/>
        <v>38.15</v>
      </c>
      <c r="H13" s="51">
        <f t="shared" si="1"/>
        <v>801.15</v>
      </c>
      <c r="I13" s="58"/>
      <c r="J13" s="50"/>
      <c r="K13" s="59"/>
      <c r="L13" s="9"/>
    </row>
    <row r="14" s="21" customFormat="1" ht="18" customHeight="1" spans="1:12">
      <c r="A14" s="7"/>
      <c r="B14" s="49"/>
      <c r="C14" s="9"/>
      <c r="D14" s="50"/>
      <c r="E14" s="50" t="s">
        <v>43</v>
      </c>
      <c r="F14" s="9">
        <v>918</v>
      </c>
      <c r="G14" s="51">
        <f t="shared" si="0"/>
        <v>45.9</v>
      </c>
      <c r="H14" s="51">
        <f t="shared" si="1"/>
        <v>963.9</v>
      </c>
      <c r="I14" s="58"/>
      <c r="J14" s="50"/>
      <c r="K14" s="59"/>
      <c r="L14" s="9"/>
    </row>
    <row r="15" s="21" customFormat="1" ht="35" customHeight="1" spans="1:12">
      <c r="A15" s="7" t="s">
        <v>29</v>
      </c>
      <c r="B15" s="49" t="s">
        <v>44</v>
      </c>
      <c r="C15" s="9" t="s">
        <v>31</v>
      </c>
      <c r="D15" s="50" t="s">
        <v>32</v>
      </c>
      <c r="E15" s="50"/>
      <c r="F15" s="9">
        <f>SUM(F8:F14)</f>
        <v>4080</v>
      </c>
      <c r="G15" s="51">
        <f t="shared" si="0"/>
        <v>204</v>
      </c>
      <c r="H15" s="51">
        <f t="shared" si="1"/>
        <v>4284</v>
      </c>
      <c r="I15" s="58"/>
      <c r="J15" s="50"/>
      <c r="K15" s="59"/>
      <c r="L15" s="9"/>
    </row>
    <row r="16" s="21" customFormat="1" ht="39" customHeight="1" spans="1:12">
      <c r="A16" s="7" t="s">
        <v>29</v>
      </c>
      <c r="B16" s="49" t="s">
        <v>44</v>
      </c>
      <c r="C16" s="9" t="s">
        <v>31</v>
      </c>
      <c r="D16" s="50" t="s">
        <v>32</v>
      </c>
      <c r="E16" s="50"/>
      <c r="F16" s="9">
        <f>SUM(F8:F14)</f>
        <v>4080</v>
      </c>
      <c r="G16" s="51">
        <f t="shared" si="0"/>
        <v>204</v>
      </c>
      <c r="H16" s="51">
        <f t="shared" si="1"/>
        <v>4284</v>
      </c>
      <c r="I16" s="58"/>
      <c r="J16" s="50"/>
      <c r="K16" s="59"/>
      <c r="L16" s="9"/>
    </row>
    <row r="17" s="21" customFormat="1" ht="42" customHeight="1" spans="1:12">
      <c r="A17" s="7" t="s">
        <v>29</v>
      </c>
      <c r="B17" s="49" t="s">
        <v>44</v>
      </c>
      <c r="C17" s="9" t="s">
        <v>31</v>
      </c>
      <c r="D17" s="50" t="s">
        <v>32</v>
      </c>
      <c r="E17" s="50"/>
      <c r="F17" s="9">
        <f>SUM(F8:F14)</f>
        <v>4080</v>
      </c>
      <c r="G17" s="51">
        <f t="shared" si="0"/>
        <v>204</v>
      </c>
      <c r="H17" s="51">
        <f t="shared" si="1"/>
        <v>4284</v>
      </c>
      <c r="I17" s="58"/>
      <c r="J17" s="50"/>
      <c r="K17" s="59"/>
      <c r="L17" s="9"/>
    </row>
    <row r="18" s="21" customFormat="1" ht="15" spans="1:12">
      <c r="A18" s="49" t="s">
        <v>45</v>
      </c>
      <c r="B18" s="52"/>
      <c r="C18" s="15"/>
      <c r="D18" s="9"/>
      <c r="E18" s="53"/>
      <c r="F18" s="9">
        <f>SUM(F8:F17)</f>
        <v>16320</v>
      </c>
      <c r="G18" s="51">
        <f t="shared" si="0"/>
        <v>816</v>
      </c>
      <c r="H18" s="51">
        <f t="shared" si="1"/>
        <v>17136</v>
      </c>
      <c r="I18" s="60"/>
      <c r="J18" s="60"/>
      <c r="K18" s="60"/>
      <c r="L18" s="60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E16" sqref="E16"/>
    </sheetView>
  </sheetViews>
  <sheetFormatPr defaultColWidth="9" defaultRowHeight="13.5" outlineLevelCol="2"/>
  <cols>
    <col min="1" max="1" width="26.875" customWidth="1"/>
    <col min="2" max="2" width="18.125" customWidth="1"/>
    <col min="3" max="3" width="26.875" customWidth="1"/>
  </cols>
  <sheetData>
    <row r="1" ht="75.75" spans="1:3">
      <c r="A1" s="1"/>
      <c r="B1" s="2"/>
      <c r="C1" s="3"/>
    </row>
    <row r="2" ht="66" customHeight="1" spans="1:3">
      <c r="A2" s="4" t="s">
        <v>46</v>
      </c>
      <c r="B2" s="5"/>
      <c r="C2" s="6"/>
    </row>
    <row r="3" ht="15.75" spans="1:3">
      <c r="A3" s="4" t="s">
        <v>47</v>
      </c>
      <c r="B3" s="7" t="s">
        <v>29</v>
      </c>
      <c r="C3" s="8"/>
    </row>
    <row r="4" ht="15.75" spans="1:3">
      <c r="A4" s="4" t="s">
        <v>48</v>
      </c>
      <c r="B4" s="9" t="s">
        <v>49</v>
      </c>
      <c r="C4" s="8"/>
    </row>
    <row r="5" ht="27.75" spans="1:3">
      <c r="A5" s="10" t="s">
        <v>50</v>
      </c>
      <c r="B5" s="11" t="s">
        <v>51</v>
      </c>
      <c r="C5" s="12" t="s">
        <v>52</v>
      </c>
    </row>
    <row r="6" ht="14.25" spans="1:3">
      <c r="A6" s="10" t="s">
        <v>53</v>
      </c>
      <c r="B6" s="13" t="s">
        <v>54</v>
      </c>
      <c r="C6" s="14" t="s">
        <v>34</v>
      </c>
    </row>
    <row r="7" ht="123" customHeight="1" spans="1:3">
      <c r="A7" s="10" t="s">
        <v>55</v>
      </c>
      <c r="B7" s="15"/>
      <c r="C7" s="16"/>
    </row>
    <row r="8" ht="14.25" spans="1:3">
      <c r="A8" s="4" t="s">
        <v>56</v>
      </c>
      <c r="B8" s="17" t="s">
        <v>37</v>
      </c>
      <c r="C8" s="18" t="s">
        <v>57</v>
      </c>
    </row>
    <row r="9" ht="14.25" spans="1:3">
      <c r="A9" s="4" t="s">
        <v>58</v>
      </c>
      <c r="B9" s="4" t="s">
        <v>59</v>
      </c>
      <c r="C9" s="19" t="s">
        <v>60</v>
      </c>
    </row>
    <row r="10" ht="14.25" spans="1:3">
      <c r="A10" s="4" t="s">
        <v>61</v>
      </c>
      <c r="B10" s="4" t="s">
        <v>62</v>
      </c>
      <c r="C10" s="19"/>
    </row>
    <row r="11" ht="14.25" spans="1:3">
      <c r="A11" s="4" t="s">
        <v>63</v>
      </c>
      <c r="B11" s="4"/>
      <c r="C11" s="20"/>
    </row>
    <row r="13" spans="1:2">
      <c r="A13" s="61" t="s">
        <v>64</v>
      </c>
      <c r="B13" s="61" t="s">
        <v>64</v>
      </c>
    </row>
    <row r="14" spans="1:2">
      <c r="A14" s="61" t="s">
        <v>65</v>
      </c>
      <c r="B14" s="61" t="s">
        <v>65</v>
      </c>
    </row>
    <row r="15" spans="1:2">
      <c r="A15" s="61" t="s">
        <v>66</v>
      </c>
      <c r="B15" s="61" t="s">
        <v>66</v>
      </c>
    </row>
    <row r="16" spans="1:2">
      <c r="A16" s="61" t="s">
        <v>67</v>
      </c>
      <c r="B16" s="61" t="s">
        <v>67</v>
      </c>
    </row>
    <row r="17" spans="1:2">
      <c r="A17" s="61" t="s">
        <v>68</v>
      </c>
      <c r="B17" s="61" t="s">
        <v>68</v>
      </c>
    </row>
    <row r="18" spans="1:2">
      <c r="A18" s="61" t="s">
        <v>69</v>
      </c>
      <c r="B18" s="61" t="s">
        <v>69</v>
      </c>
    </row>
    <row r="19" spans="1:2">
      <c r="A19" s="61" t="s">
        <v>70</v>
      </c>
      <c r="B19" s="61" t="s">
        <v>70</v>
      </c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2024-03-16T03:37:00Z</dcterms:created>
  <dcterms:modified xsi:type="dcterms:W3CDTF">2024-03-17T07:05:24Z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92E5C84F34DF4B0DB914175CC6A8E07A_11</vt:lpwstr>
  </property>
  <property fmtid="{D5CDD505-2E9C-101B-9397-08002B2CF9AE}" pid="3" name="KSOProductBuildVer">
    <vt:lpwstr>2052-12.1.0.16388</vt:lpwstr>
  </property>
</Properties>
</file>