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<sst xmlns="http://schemas.openxmlformats.org/spreadsheetml/2006/main" count="97" uniqueCount="71">
  <si>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</si>
  <si>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</si>
  <si>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</si>
  <si>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</si>
  <si>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SF1524675530148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</si>
  <si>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</si>
  <si>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</si>
  <si>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</si>
  <si>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</si>
  <si>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</si>
  <si>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</si>
  <si>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</si>
  <si>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</si>
  <si>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</si>
  <si>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</si>
  <si>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</si>
  <si>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</si>
  <si>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</si>
  <si>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</si>
  <si>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</si>
  <si>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</si>
  <si>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</si>
  <si>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</si>
  <si>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</si>
  <si>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</si>
  <si>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</si>
  <si>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</si>
  <si>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</si>
  <si>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</si>
  <si>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44334-25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</si>
  <si>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</si>
  <si>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4786-134</t>
  </si>
  <si>
    <t>635</t>
  </si>
  <si>
    <t>XS</t>
  </si>
  <si>
    <t>1/1</t>
  </si>
  <si>
    <t>1.6</t>
  </si>
  <si>
    <t>2</t>
  </si>
  <si>
    <t>20*20*30</t>
  </si>
  <si>
    <t>S</t>
  </si>
  <si>
    <t>M</t>
  </si>
  <si>
    <t>L</t>
  </si>
  <si>
    <t>XL</t>
  </si>
  <si>
    <t>XXL</t>
  </si>
  <si>
    <t>44334-25南美单</t>
  </si>
  <si>
    <t>白色再生成份标
(component label)</t>
  </si>
  <si>
    <r>
      <rPr>
        <b/>
        <sz val="11"/>
        <rFont val="宋体"/>
        <charset val="134"/>
      </rPr>
      <t>白色再生空白标（</t>
    </r>
    <r>
      <rPr>
        <b/>
        <sz val="11"/>
        <rFont val="Calibri"/>
        <charset val="134"/>
      </rPr>
      <t>6*2.5</t>
    </r>
    <r>
      <rPr>
        <b/>
        <sz val="11"/>
        <rFont val="宋体"/>
        <charset val="134"/>
      </rPr>
      <t>）</t>
    </r>
    <r>
      <rPr>
        <b/>
        <sz val="11"/>
        <rFont val="Calibri"/>
        <charset val="134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Calibri"/>
        <charset val="134"/>
      </rPr>
      <t>blank care label)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</si>
  <si>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</si>
  <si>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</si>
  <si>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</si>
  <si>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</si>
  <si>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4786-134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</si>
  <si>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</si>
  <si>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
BLANK CARE LABEL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</si>
  <si>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</si>
  <si>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</si>
  <si>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</si>
  <si>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</si>
  <si>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</si>
  <si>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</si>
  <si>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</si>
  <si>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</si>
  <si>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</si>
  <si>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</si>
  <si>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</si>
  <si>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</si>
  <si>
    <t>04786134635016</t>
  </si>
  <si>
    <t>04786134635023</t>
  </si>
  <si>
    <t>04786134635030</t>
  </si>
  <si>
    <t>04786134635047</t>
  </si>
  <si>
    <t>04786134635054</t>
  </si>
  <si>
    <t>04786134635061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</si>
</sst>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5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/>
    </xf>
    <xf numFmtId="49" fontId="14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670560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0</xdr:row>
      <xdr:rowOff>123825</xdr:rowOff>
    </xdr:from>
    <xdr:to>
      <xdr:col>11</xdr:col>
      <xdr:colOff>142875</xdr:colOff>
      <xdr:row>4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29400" y="1238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54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170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54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170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54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170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54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170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54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170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54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170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54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170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54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170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95250</xdr:rowOff>
    </xdr:from>
    <xdr:to>
      <xdr:col>1</xdr:col>
      <xdr:colOff>972185</xdr:colOff>
      <xdr:row>6</xdr:row>
      <xdr:rowOff>1399540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6950" y="2733675"/>
          <a:ext cx="686435" cy="1304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M29" sqref="M29"/>
    </sheetView>
  </sheetViews>
  <sheetFormatPr defaultColWidth="9" defaultRowHeight="13.5"/>
  <cols>
    <col min="1" max="1" width="8" customWidth="1"/>
    <col min="2" max="2" width="22.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7.25" spans="1:12">
      <c r="A3" s="24"/>
      <c r="B3" s="24"/>
      <c r="C3" s="24"/>
      <c r="D3" s="25" t="s">
        <v>2</v>
      </c>
      <c r="E3" s="26">
        <v>45368</v>
      </c>
      <c r="F3" s="26"/>
      <c r="G3" s="19"/>
      <c r="H3" s="27"/>
      <c r="I3" s="30"/>
      <c r="J3" s="30"/>
      <c r="K3" s="30"/>
      <c r="L3" s="30"/>
    </row>
    <row r="4" ht="17.25" spans="1:12">
      <c r="A4" s="24"/>
      <c r="B4" s="24"/>
      <c r="C4" s="24"/>
      <c r="D4" s="25" t="s">
        <v>3</v>
      </c>
      <c r="E4" s="28" t="s">
        <v>4</v>
      </c>
      <c r="F4" s="29"/>
      <c r="G4" s="19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38" t="s">
        <v>29</v>
      </c>
      <c r="B8" s="39" t="s">
        <v>30</v>
      </c>
      <c r="C8" s="40" t="s">
        <v>31</v>
      </c>
      <c r="D8" s="41" t="s">
        <v>32</v>
      </c>
      <c r="E8" s="35" t="s">
        <v>33</v>
      </c>
      <c r="F8" s="42">
        <v>306</v>
      </c>
      <c r="G8" s="43">
        <f t="shared" ref="G8:G19" si="0">F8*0.05</f>
        <v>15.3</v>
      </c>
      <c r="H8" s="43">
        <f t="shared" ref="H8:H19" si="1">SUM(F8:G8)</f>
        <v>321.3</v>
      </c>
      <c r="I8" s="51" t="s">
        <v>34</v>
      </c>
      <c r="J8" s="52" t="s">
        <v>35</v>
      </c>
      <c r="K8" s="52" t="s">
        <v>36</v>
      </c>
      <c r="L8" s="53" t="s">
        <v>37</v>
      </c>
    </row>
    <row r="9" spans="1:12">
      <c r="A9" s="44"/>
      <c r="B9" s="45"/>
      <c r="C9" s="46"/>
      <c r="D9" s="47"/>
      <c r="E9" s="35" t="s">
        <v>38</v>
      </c>
      <c r="F9" s="42">
        <v>444</v>
      </c>
      <c r="G9" s="43">
        <f t="shared" si="0"/>
        <v>22.2</v>
      </c>
      <c r="H9" s="43">
        <f t="shared" si="1"/>
        <v>466.2</v>
      </c>
      <c r="I9" s="54"/>
      <c r="J9" s="55"/>
      <c r="K9" s="55"/>
      <c r="L9" s="56"/>
    </row>
    <row r="10" spans="1:12">
      <c r="A10" s="44"/>
      <c r="B10" s="45"/>
      <c r="C10" s="46"/>
      <c r="D10" s="47"/>
      <c r="E10" s="35" t="s">
        <v>39</v>
      </c>
      <c r="F10" s="42">
        <v>485</v>
      </c>
      <c r="G10" s="43">
        <f t="shared" si="0"/>
        <v>24.25</v>
      </c>
      <c r="H10" s="43">
        <f t="shared" si="1"/>
        <v>509.25</v>
      </c>
      <c r="I10" s="54"/>
      <c r="J10" s="55"/>
      <c r="K10" s="55"/>
      <c r="L10" s="56"/>
    </row>
    <row r="11" spans="1:12">
      <c r="A11" s="44"/>
      <c r="B11" s="45"/>
      <c r="C11" s="46"/>
      <c r="D11" s="47"/>
      <c r="E11" s="35" t="s">
        <v>40</v>
      </c>
      <c r="F11" s="42">
        <v>372</v>
      </c>
      <c r="G11" s="43">
        <f t="shared" si="0"/>
        <v>18.6</v>
      </c>
      <c r="H11" s="43">
        <f t="shared" si="1"/>
        <v>390.6</v>
      </c>
      <c r="I11" s="54"/>
      <c r="J11" s="55"/>
      <c r="K11" s="55"/>
      <c r="L11" s="56"/>
    </row>
    <row r="12" spans="1:12">
      <c r="A12" s="44"/>
      <c r="B12" s="45"/>
      <c r="C12" s="46"/>
      <c r="D12" s="47"/>
      <c r="E12" s="35" t="s">
        <v>41</v>
      </c>
      <c r="F12" s="42">
        <v>179</v>
      </c>
      <c r="G12" s="43">
        <f t="shared" si="0"/>
        <v>8.95</v>
      </c>
      <c r="H12" s="43">
        <f t="shared" si="1"/>
        <v>187.95</v>
      </c>
      <c r="I12" s="54"/>
      <c r="J12" s="55"/>
      <c r="K12" s="55"/>
      <c r="L12" s="56"/>
    </row>
    <row r="13" spans="1:12">
      <c r="A13" s="44"/>
      <c r="B13" s="45"/>
      <c r="C13" s="46"/>
      <c r="D13" s="47"/>
      <c r="E13" s="35" t="s">
        <v>42</v>
      </c>
      <c r="F13" s="42">
        <v>51</v>
      </c>
      <c r="G13" s="43">
        <f t="shared" si="0"/>
        <v>2.55</v>
      </c>
      <c r="H13" s="43">
        <f t="shared" si="1"/>
        <v>53.55</v>
      </c>
      <c r="I13" s="54"/>
      <c r="J13" s="55"/>
      <c r="K13" s="55"/>
      <c r="L13" s="56"/>
    </row>
    <row r="14" ht="27" spans="1:12">
      <c r="A14" s="7" t="s">
        <v>43</v>
      </c>
      <c r="B14" s="48" t="s">
        <v>44</v>
      </c>
      <c r="C14" s="9" t="s">
        <v>31</v>
      </c>
      <c r="D14" s="49" t="s">
        <v>32</v>
      </c>
      <c r="E14" s="35"/>
      <c r="F14" s="42">
        <f>SUM(F8:F13)</f>
        <v>1837</v>
      </c>
      <c r="G14" s="43">
        <f t="shared" si="0"/>
        <v>91.85</v>
      </c>
      <c r="H14" s="43">
        <f t="shared" si="1"/>
        <v>1928.85</v>
      </c>
      <c r="I14" s="54"/>
      <c r="J14" s="55"/>
      <c r="K14" s="55"/>
      <c r="L14" s="56"/>
    </row>
    <row r="15" ht="27" spans="1:12">
      <c r="A15" s="7" t="s">
        <v>43</v>
      </c>
      <c r="B15" s="48" t="s">
        <v>44</v>
      </c>
      <c r="C15" s="9" t="s">
        <v>31</v>
      </c>
      <c r="D15" s="49" t="s">
        <v>32</v>
      </c>
      <c r="E15" s="35"/>
      <c r="F15" s="42">
        <f>SUM(F8:F13)</f>
        <v>1837</v>
      </c>
      <c r="G15" s="43">
        <f t="shared" si="0"/>
        <v>91.85</v>
      </c>
      <c r="H15" s="43">
        <f t="shared" si="1"/>
        <v>1928.85</v>
      </c>
      <c r="I15" s="54"/>
      <c r="J15" s="55"/>
      <c r="K15" s="55"/>
      <c r="L15" s="56"/>
    </row>
    <row r="16" ht="27" spans="1:12">
      <c r="A16" s="7" t="s">
        <v>43</v>
      </c>
      <c r="B16" s="48" t="s">
        <v>44</v>
      </c>
      <c r="C16" s="9" t="s">
        <v>31</v>
      </c>
      <c r="D16" s="49" t="s">
        <v>32</v>
      </c>
      <c r="E16" s="35"/>
      <c r="F16" s="42">
        <f>SUM(F8:F13)</f>
        <v>1837</v>
      </c>
      <c r="G16" s="43">
        <f t="shared" si="0"/>
        <v>91.85</v>
      </c>
      <c r="H16" s="43">
        <f t="shared" si="1"/>
        <v>1928.85</v>
      </c>
      <c r="I16" s="54"/>
      <c r="J16" s="55"/>
      <c r="K16" s="55"/>
      <c r="L16" s="56"/>
    </row>
    <row r="17" ht="27" spans="1:12">
      <c r="A17" s="7" t="s">
        <v>43</v>
      </c>
      <c r="B17" s="48" t="s">
        <v>44</v>
      </c>
      <c r="C17" s="9" t="s">
        <v>31</v>
      </c>
      <c r="D17" s="49" t="s">
        <v>32</v>
      </c>
      <c r="E17" s="35"/>
      <c r="F17" s="42">
        <f>SUM(F8:F13)</f>
        <v>1837</v>
      </c>
      <c r="G17" s="43">
        <f t="shared" si="0"/>
        <v>91.85</v>
      </c>
      <c r="H17" s="43">
        <f t="shared" si="1"/>
        <v>1928.85</v>
      </c>
      <c r="I17" s="54"/>
      <c r="J17" s="55"/>
      <c r="K17" s="55"/>
      <c r="L17" s="56"/>
    </row>
    <row r="18" ht="30" spans="1:12">
      <c r="A18" s="7" t="s">
        <v>43</v>
      </c>
      <c r="B18" s="50" t="s">
        <v>45</v>
      </c>
      <c r="C18" s="9" t="s">
        <v>31</v>
      </c>
      <c r="D18" s="49" t="s">
        <v>32</v>
      </c>
      <c r="E18" s="35"/>
      <c r="F18" s="42">
        <v>1837</v>
      </c>
      <c r="G18" s="43">
        <f t="shared" si="0"/>
        <v>91.85</v>
      </c>
      <c r="H18" s="43">
        <f t="shared" si="1"/>
        <v>1928.85</v>
      </c>
      <c r="I18" s="54"/>
      <c r="J18" s="55"/>
      <c r="K18" s="55"/>
      <c r="L18" s="56"/>
    </row>
    <row r="19" spans="1:12">
      <c r="A19" s="42" t="s">
        <v>46</v>
      </c>
      <c r="B19" s="7"/>
      <c r="C19" s="9"/>
      <c r="D19" s="42"/>
      <c r="E19" s="35"/>
      <c r="F19" s="42">
        <f>SUM(F8:F18)</f>
        <v>11022</v>
      </c>
      <c r="G19" s="43">
        <f t="shared" si="0"/>
        <v>551.1</v>
      </c>
      <c r="H19" s="43">
        <f t="shared" si="1"/>
        <v>11573.1</v>
      </c>
      <c r="I19" s="57"/>
      <c r="J19" s="57"/>
      <c r="K19" s="57"/>
      <c r="L19" s="57"/>
    </row>
    <row r="20" spans="1:1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8"/>
    <mergeCell ref="J8:J18"/>
    <mergeCell ref="K8:K18"/>
    <mergeCell ref="L8:L18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F12" sqref="F12"/>
    </sheetView>
  </sheetViews>
  <sheetFormatPr defaultColWidth="9" defaultRowHeight="13.5" outlineLevelCol="2"/>
  <cols>
    <col min="1" max="1" width="26" customWidth="1"/>
    <col min="2" max="2" width="27.25" customWidth="1"/>
    <col min="3" max="3" width="26" customWidth="1"/>
  </cols>
  <sheetData>
    <row r="1" ht="75.75" spans="1:3">
      <c r="A1" s="1"/>
      <c r="B1" s="2"/>
      <c r="C1" s="3"/>
    </row>
    <row r="2" ht="48" customHeight="1" spans="1:3">
      <c r="A2" s="4" t="s">
        <v>47</v>
      </c>
      <c r="B2" s="5"/>
      <c r="C2" s="6"/>
    </row>
    <row r="3" ht="14.25" spans="1:3">
      <c r="A3" s="4" t="s">
        <v>48</v>
      </c>
      <c r="B3" s="7" t="s">
        <v>43</v>
      </c>
      <c r="C3" s="8"/>
    </row>
    <row r="4" ht="14.25" spans="1:3">
      <c r="A4" s="4" t="s">
        <v>49</v>
      </c>
      <c r="B4" s="9" t="s">
        <v>50</v>
      </c>
      <c r="C4" s="8"/>
    </row>
    <row r="5" ht="41.25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0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2" spans="1:3">
      <c r="A12" s="19"/>
      <c r="B12" s="19"/>
      <c r="C12" s="19"/>
    </row>
    <row r="13" spans="1:2">
      <c r="A13" s="58" t="s">
        <v>65</v>
      </c>
      <c r="B13" s="58" t="s">
        <v>65</v>
      </c>
    </row>
    <row r="14" spans="1:2">
      <c r="A14" s="58" t="s">
        <v>66</v>
      </c>
      <c r="B14" s="58" t="s">
        <v>66</v>
      </c>
    </row>
    <row r="15" spans="1:2">
      <c r="A15" s="58" t="s">
        <v>67</v>
      </c>
      <c r="B15" s="58" t="s">
        <v>67</v>
      </c>
    </row>
    <row r="16" spans="1:2">
      <c r="A16" s="58" t="s">
        <v>68</v>
      </c>
      <c r="B16" s="58" t="s">
        <v>68</v>
      </c>
    </row>
    <row r="17" spans="1:2">
      <c r="A17" s="58" t="s">
        <v>69</v>
      </c>
      <c r="B17" s="58" t="s">
        <v>69</v>
      </c>
    </row>
    <row r="18" spans="1:2">
      <c r="A18" s="58" t="s">
        <v>70</v>
      </c>
      <c r="B18" s="58" t="s">
        <v>70</v>
      </c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2024-03-16T03:44:00Z</dcterms:created>
  <dcterms:modified xsi:type="dcterms:W3CDTF">2024-03-17T08:51:32Z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FC0DF725861C4AE5B5EA926A977074C4_11</vt:lpwstr>
  </property>
  <property fmtid="{D5CDD505-2E9C-101B-9397-08002B2CF9AE}" pid="3" name="KSOProductBuildVer">
    <vt:lpwstr>2052-12.1.0.16388</vt:lpwstr>
  </property>
</Properties>
</file>