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11775" activeTab="1"/>
  </bookViews>
  <sheets>
    <sheet name="AE" sheetId="1" r:id="rId1"/>
    <sheet name="AD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<sst xmlns="http://schemas.openxmlformats.org/spreadsheetml/2006/main" count="104" uniqueCount="75">
  <si>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</si>
  <si>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</si>
  <si>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</si>
  <si>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</si>
  <si>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丰悦  浙江诸暨市大唐镇联谊路189   张先生收  18116020124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</si>
  <si>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</si>
  <si>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</si>
  <si>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</si>
  <si>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</si>
  <si>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</si>
  <si>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</si>
  <si>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</si>
  <si>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</si>
  <si>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</si>
  <si>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</si>
  <si>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</si>
  <si>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</si>
  <si>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</si>
  <si>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</si>
  <si>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</si>
  <si>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</si>
  <si>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</si>
  <si>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</si>
  <si>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</si>
  <si>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</si>
  <si>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</si>
  <si>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P24020129</t>
  </si>
  <si>
    <t>AE491-9175</t>
  </si>
  <si>
    <t>AE491-9179</t>
  </si>
  <si>
    <t>AE491-9178</t>
  </si>
  <si>
    <t>AE491-9183</t>
  </si>
  <si>
    <t>AE491-9177</t>
  </si>
  <si>
    <t>AE491-9187</t>
  </si>
  <si>
    <t>AE491-9449</t>
  </si>
  <si>
    <t>AE491-9439</t>
  </si>
  <si>
    <t>AE491-9182</t>
  </si>
  <si>
    <t>AE491-9447</t>
  </si>
  <si>
    <t>AE491-9440</t>
  </si>
  <si>
    <t>AE491-9448</t>
  </si>
  <si>
    <t>AE491-9186</t>
  </si>
  <si>
    <t>AE491-9181</t>
  </si>
  <si>
    <t>AE491-9143</t>
  </si>
  <si>
    <t>AE491-9442</t>
  </si>
  <si>
    <t>AE491-9154</t>
  </si>
  <si>
    <t>AE491-9155</t>
  </si>
  <si>
    <t>AE491-9185</t>
  </si>
  <si>
    <t>AE491-9184</t>
  </si>
  <si>
    <t>AE491-9441</t>
  </si>
  <si>
    <t>AE491-9417</t>
  </si>
  <si>
    <t>AE491-9142</t>
  </si>
  <si>
    <t>AE491-9180</t>
  </si>
  <si>
    <t>AE491-9161</t>
  </si>
  <si>
    <t>AE491-9160</t>
  </si>
  <si>
    <t>AE491-9418</t>
  </si>
  <si>
    <t>AD491-9511</t>
  </si>
  <si>
    <t>AD491-9510</t>
  </si>
  <si>
    <t>AD491-9524</t>
  </si>
  <si>
    <t>AD491-9525</t>
  </si>
  <si>
    <t>AD491-9554</t>
  </si>
  <si>
    <t>AD491-9556</t>
  </si>
  <si>
    <t>AD491-9555</t>
  </si>
  <si>
    <t>AD491-9561</t>
  </si>
  <si>
    <t>AD491-9560</t>
  </si>
  <si>
    <t>AD491-9527</t>
  </si>
  <si>
    <t>AD491-9562</t>
  </si>
  <si>
    <t>AD491-9497</t>
  </si>
  <si>
    <t>AD491-9499</t>
  </si>
  <si>
    <t>AD491-9432</t>
  </si>
  <si>
    <t>AD491-9501</t>
  </si>
  <si>
    <t>AD491-9500</t>
  </si>
  <si>
    <t>AD491-9557</t>
  </si>
  <si>
    <t>AD491-9559</t>
  </si>
  <si>
    <t>AD491-9558</t>
  </si>
  <si>
    <t>AD491-9528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</si>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</sst>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3" borderId="1" xfId="0" applyFont="1" applyFill="1" applyBorder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opLeftCell="A14" workbookViewId="0">
      <selection activeCell="J9" sqref="J9:J49"/>
    </sheetView>
  </sheetViews>
  <sheetFormatPr defaultColWidth="9" defaultRowHeight="13.5"/>
  <cols>
    <col min="1" max="1" width="13.125" customWidth="1"/>
    <col min="2" max="2" width="15.5" customWidth="1"/>
    <col min="3" max="3" width="1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33" t="s">
        <v>26</v>
      </c>
      <c r="B9" s="34" t="s">
        <v>27</v>
      </c>
      <c r="C9" s="34"/>
      <c r="D9" s="34">
        <v>2918</v>
      </c>
      <c r="E9" s="34">
        <v>816</v>
      </c>
      <c r="F9" s="34"/>
      <c r="G9" s="34">
        <v>850</v>
      </c>
      <c r="H9" s="34">
        <v>1</v>
      </c>
      <c r="I9" s="34"/>
      <c r="J9" s="34">
        <v>9.2</v>
      </c>
      <c r="K9" s="34"/>
    </row>
    <row r="10" spans="1:11">
      <c r="A10" s="35"/>
      <c r="B10" s="34" t="s">
        <v>28</v>
      </c>
      <c r="C10" s="34"/>
      <c r="D10" s="34">
        <v>2917</v>
      </c>
      <c r="E10" s="34">
        <v>5235</v>
      </c>
      <c r="F10" s="34"/>
      <c r="G10" s="34">
        <v>2000</v>
      </c>
      <c r="H10" s="34">
        <v>2</v>
      </c>
      <c r="I10" s="34"/>
      <c r="J10" s="34">
        <v>19.9</v>
      </c>
      <c r="K10" s="34"/>
    </row>
    <row r="11" spans="1:11">
      <c r="A11" s="35"/>
      <c r="B11" s="34"/>
      <c r="C11" s="34"/>
      <c r="D11" s="34"/>
      <c r="E11" s="34"/>
      <c r="F11" s="34"/>
      <c r="G11" s="34">
        <v>2000</v>
      </c>
      <c r="H11" s="34">
        <v>3</v>
      </c>
      <c r="I11" s="34"/>
      <c r="J11" s="34">
        <v>19.9</v>
      </c>
      <c r="K11" s="34"/>
    </row>
    <row r="12" spans="1:11">
      <c r="A12" s="35"/>
      <c r="B12" s="34"/>
      <c r="C12" s="34"/>
      <c r="D12" s="34"/>
      <c r="E12" s="34"/>
      <c r="F12" s="34"/>
      <c r="G12" s="34">
        <v>1350</v>
      </c>
      <c r="H12" s="34">
        <v>4</v>
      </c>
      <c r="I12" s="34"/>
      <c r="J12" s="34">
        <v>14.3</v>
      </c>
      <c r="K12" s="34"/>
    </row>
    <row r="13" spans="1:11">
      <c r="A13" s="35"/>
      <c r="B13" s="34" t="s">
        <v>29</v>
      </c>
      <c r="C13" s="34"/>
      <c r="D13" s="36">
        <v>2918</v>
      </c>
      <c r="E13" s="34">
        <v>1020</v>
      </c>
      <c r="F13" s="34"/>
      <c r="G13" s="34">
        <v>1100</v>
      </c>
      <c r="H13" s="34">
        <v>5</v>
      </c>
      <c r="I13" s="34"/>
      <c r="J13" s="34">
        <v>11</v>
      </c>
      <c r="K13" s="34"/>
    </row>
    <row r="14" spans="1:11">
      <c r="A14" s="35"/>
      <c r="B14" s="34" t="s">
        <v>30</v>
      </c>
      <c r="C14" s="34"/>
      <c r="D14" s="37"/>
      <c r="E14" s="34">
        <v>612</v>
      </c>
      <c r="F14" s="34"/>
      <c r="G14" s="34">
        <v>650</v>
      </c>
      <c r="H14" s="34">
        <v>6</v>
      </c>
      <c r="I14" s="34"/>
      <c r="J14" s="34">
        <v>9.6</v>
      </c>
      <c r="K14" s="34"/>
    </row>
    <row r="15" spans="1:11">
      <c r="A15" s="35"/>
      <c r="B15" s="34" t="s">
        <v>31</v>
      </c>
      <c r="C15" s="34"/>
      <c r="D15" s="37"/>
      <c r="E15" s="34">
        <v>1020</v>
      </c>
      <c r="F15" s="34"/>
      <c r="G15" s="34">
        <v>1100</v>
      </c>
      <c r="H15" s="34">
        <v>7</v>
      </c>
      <c r="I15" s="34"/>
      <c r="J15" s="34">
        <v>11</v>
      </c>
      <c r="K15" s="34"/>
    </row>
    <row r="16" spans="1:11">
      <c r="A16" s="35"/>
      <c r="B16" s="34" t="s">
        <v>32</v>
      </c>
      <c r="C16" s="34"/>
      <c r="D16" s="37"/>
      <c r="E16" s="34">
        <v>612</v>
      </c>
      <c r="F16" s="34"/>
      <c r="G16" s="34">
        <v>650</v>
      </c>
      <c r="H16" s="34">
        <v>8</v>
      </c>
      <c r="I16" s="34"/>
      <c r="J16" s="34">
        <v>9.6</v>
      </c>
      <c r="K16" s="34"/>
    </row>
    <row r="17" spans="1:11">
      <c r="A17" s="35"/>
      <c r="B17" s="34" t="s">
        <v>33</v>
      </c>
      <c r="C17" s="34"/>
      <c r="D17" s="37"/>
      <c r="E17" s="34">
        <v>1224</v>
      </c>
      <c r="F17" s="34"/>
      <c r="G17" s="34">
        <v>1300</v>
      </c>
      <c r="H17" s="34">
        <v>9</v>
      </c>
      <c r="I17" s="34"/>
      <c r="J17" s="34">
        <v>11.6</v>
      </c>
      <c r="K17" s="34"/>
    </row>
    <row r="18" spans="1:11">
      <c r="A18" s="35"/>
      <c r="B18" s="34" t="s">
        <v>34</v>
      </c>
      <c r="C18" s="34"/>
      <c r="D18" s="38"/>
      <c r="E18" s="34">
        <v>1224</v>
      </c>
      <c r="F18" s="34"/>
      <c r="G18" s="34">
        <v>1300</v>
      </c>
      <c r="H18" s="34">
        <v>10</v>
      </c>
      <c r="I18" s="34"/>
      <c r="J18" s="34">
        <v>11.4</v>
      </c>
      <c r="K18" s="34"/>
    </row>
    <row r="19" spans="1:11">
      <c r="A19" s="35"/>
      <c r="B19" s="34" t="s">
        <v>35</v>
      </c>
      <c r="C19" s="34"/>
      <c r="D19" s="34">
        <v>2917</v>
      </c>
      <c r="E19" s="34">
        <v>6836</v>
      </c>
      <c r="F19" s="34"/>
      <c r="G19" s="34">
        <v>1500</v>
      </c>
      <c r="H19" s="34">
        <v>11</v>
      </c>
      <c r="I19" s="34"/>
      <c r="J19" s="34">
        <v>21.7</v>
      </c>
      <c r="K19" s="34"/>
    </row>
    <row r="20" spans="1:11">
      <c r="A20" s="35"/>
      <c r="B20" s="34"/>
      <c r="C20" s="34"/>
      <c r="D20" s="34"/>
      <c r="E20" s="34"/>
      <c r="F20" s="34"/>
      <c r="G20" s="34">
        <v>1500</v>
      </c>
      <c r="H20" s="34">
        <v>12</v>
      </c>
      <c r="I20" s="34"/>
      <c r="J20" s="34">
        <v>21.7</v>
      </c>
      <c r="K20" s="34"/>
    </row>
    <row r="21" spans="1:11">
      <c r="A21" s="35"/>
      <c r="B21" s="34"/>
      <c r="C21" s="34"/>
      <c r="D21" s="34"/>
      <c r="E21" s="34"/>
      <c r="F21" s="34"/>
      <c r="G21" s="34">
        <v>1500</v>
      </c>
      <c r="H21" s="34">
        <v>13</v>
      </c>
      <c r="I21" s="34"/>
      <c r="J21" s="34">
        <v>21.7</v>
      </c>
      <c r="K21" s="34"/>
    </row>
    <row r="22" spans="1:11">
      <c r="A22" s="35"/>
      <c r="B22" s="34"/>
      <c r="C22" s="34"/>
      <c r="D22" s="34"/>
      <c r="E22" s="34"/>
      <c r="F22" s="34"/>
      <c r="G22" s="34">
        <v>1500</v>
      </c>
      <c r="H22" s="34">
        <v>14</v>
      </c>
      <c r="I22" s="34"/>
      <c r="J22" s="34">
        <v>21.7</v>
      </c>
      <c r="K22" s="34"/>
    </row>
    <row r="23" spans="1:11">
      <c r="A23" s="35"/>
      <c r="B23" s="34"/>
      <c r="C23" s="34"/>
      <c r="D23" s="34"/>
      <c r="E23" s="34"/>
      <c r="F23" s="34"/>
      <c r="G23" s="34">
        <v>950</v>
      </c>
      <c r="H23" s="34">
        <v>15</v>
      </c>
      <c r="I23" s="34"/>
      <c r="J23" s="34">
        <v>14.9</v>
      </c>
      <c r="K23" s="34"/>
    </row>
    <row r="24" spans="1:11">
      <c r="A24" s="35"/>
      <c r="B24" s="34" t="s">
        <v>36</v>
      </c>
      <c r="C24" s="34"/>
      <c r="D24" s="36">
        <v>2918</v>
      </c>
      <c r="E24" s="34">
        <v>1520</v>
      </c>
      <c r="F24" s="34"/>
      <c r="G24" s="34">
        <v>1600</v>
      </c>
      <c r="H24" s="34">
        <v>16</v>
      </c>
      <c r="I24" s="34"/>
      <c r="J24" s="34">
        <v>23</v>
      </c>
      <c r="K24" s="34"/>
    </row>
    <row r="25" spans="1:11">
      <c r="A25" s="35"/>
      <c r="B25" s="34" t="s">
        <v>37</v>
      </c>
      <c r="C25" s="34"/>
      <c r="D25" s="37"/>
      <c r="E25" s="34">
        <v>3672</v>
      </c>
      <c r="F25" s="34"/>
      <c r="G25" s="34">
        <v>1500</v>
      </c>
      <c r="H25" s="34">
        <v>17</v>
      </c>
      <c r="I25" s="34"/>
      <c r="J25" s="34">
        <v>21.2</v>
      </c>
      <c r="K25" s="34"/>
    </row>
    <row r="26" spans="1:11">
      <c r="A26" s="35"/>
      <c r="B26" s="34"/>
      <c r="C26" s="34"/>
      <c r="D26" s="37"/>
      <c r="E26" s="34"/>
      <c r="F26" s="34"/>
      <c r="G26" s="34">
        <v>1500</v>
      </c>
      <c r="H26" s="34">
        <v>18</v>
      </c>
      <c r="I26" s="34"/>
      <c r="J26" s="34">
        <v>21.2</v>
      </c>
      <c r="K26" s="34"/>
    </row>
    <row r="27" spans="1:11">
      <c r="A27" s="35"/>
      <c r="B27" s="34"/>
      <c r="C27" s="34"/>
      <c r="D27" s="37"/>
      <c r="E27" s="34"/>
      <c r="F27" s="34"/>
      <c r="G27" s="34">
        <v>800</v>
      </c>
      <c r="H27" s="34">
        <v>19</v>
      </c>
      <c r="I27" s="34"/>
      <c r="J27" s="34">
        <v>12.1</v>
      </c>
      <c r="K27" s="34"/>
    </row>
    <row r="28" spans="1:11">
      <c r="A28" s="35"/>
      <c r="B28" s="34" t="s">
        <v>38</v>
      </c>
      <c r="C28" s="34"/>
      <c r="D28" s="37"/>
      <c r="E28" s="34">
        <v>1675</v>
      </c>
      <c r="F28" s="34"/>
      <c r="G28" s="34">
        <v>1300</v>
      </c>
      <c r="H28" s="34">
        <v>20</v>
      </c>
      <c r="I28" s="34"/>
      <c r="J28" s="34">
        <v>19</v>
      </c>
      <c r="K28" s="34"/>
    </row>
    <row r="29" spans="1:11">
      <c r="A29" s="35"/>
      <c r="B29" s="34"/>
      <c r="C29" s="34"/>
      <c r="D29" s="37"/>
      <c r="E29" s="34"/>
      <c r="F29" s="34"/>
      <c r="G29" s="34">
        <v>450</v>
      </c>
      <c r="H29" s="34">
        <v>21</v>
      </c>
      <c r="I29" s="34"/>
      <c r="J29" s="34">
        <v>6.8</v>
      </c>
      <c r="K29" s="34"/>
    </row>
    <row r="30" spans="1:11">
      <c r="A30" s="35"/>
      <c r="B30" s="34" t="s">
        <v>39</v>
      </c>
      <c r="C30" s="34"/>
      <c r="D30" s="37"/>
      <c r="E30" s="34">
        <v>612</v>
      </c>
      <c r="F30" s="34"/>
      <c r="G30" s="34">
        <v>650</v>
      </c>
      <c r="H30" s="34">
        <v>22</v>
      </c>
      <c r="I30" s="34"/>
      <c r="J30" s="34">
        <v>9.6</v>
      </c>
      <c r="K30" s="34"/>
    </row>
    <row r="31" spans="1:11">
      <c r="A31" s="35"/>
      <c r="B31" s="34" t="s">
        <v>40</v>
      </c>
      <c r="C31" s="34"/>
      <c r="D31" s="37"/>
      <c r="E31" s="34">
        <v>2020</v>
      </c>
      <c r="F31" s="34"/>
      <c r="G31" s="34">
        <v>1100</v>
      </c>
      <c r="H31" s="34">
        <v>23</v>
      </c>
      <c r="I31" s="34"/>
      <c r="J31" s="34">
        <v>16.2</v>
      </c>
      <c r="K31" s="34"/>
    </row>
    <row r="32" spans="1:11">
      <c r="A32" s="35"/>
      <c r="B32" s="34"/>
      <c r="C32" s="34"/>
      <c r="D32" s="37"/>
      <c r="E32" s="34"/>
      <c r="F32" s="34"/>
      <c r="G32" s="34">
        <v>1000</v>
      </c>
      <c r="H32" s="34">
        <v>24</v>
      </c>
      <c r="I32" s="34"/>
      <c r="J32" s="34">
        <v>15</v>
      </c>
      <c r="K32" s="34"/>
    </row>
    <row r="33" spans="1:11">
      <c r="A33" s="35"/>
      <c r="B33" s="34" t="s">
        <v>41</v>
      </c>
      <c r="C33" s="34"/>
      <c r="D33" s="37"/>
      <c r="E33" s="34">
        <v>612</v>
      </c>
      <c r="F33" s="34"/>
      <c r="G33" s="34">
        <v>650</v>
      </c>
      <c r="H33" s="34">
        <v>25</v>
      </c>
      <c r="I33" s="34"/>
      <c r="J33" s="34">
        <v>9.2</v>
      </c>
      <c r="K33" s="34"/>
    </row>
    <row r="34" spans="1:11">
      <c r="A34" s="35"/>
      <c r="B34" s="34" t="s">
        <v>42</v>
      </c>
      <c r="C34" s="34"/>
      <c r="D34" s="37"/>
      <c r="E34" s="34">
        <v>1224</v>
      </c>
      <c r="F34" s="34"/>
      <c r="G34" s="34">
        <v>1350</v>
      </c>
      <c r="H34" s="34">
        <v>26</v>
      </c>
      <c r="I34" s="34"/>
      <c r="J34" s="34">
        <v>13.1</v>
      </c>
      <c r="K34" s="34"/>
    </row>
    <row r="35" spans="1:11">
      <c r="A35" s="35"/>
      <c r="B35" s="34" t="s">
        <v>43</v>
      </c>
      <c r="C35" s="34"/>
      <c r="D35" s="37"/>
      <c r="E35" s="34">
        <v>1530</v>
      </c>
      <c r="F35" s="34"/>
      <c r="G35" s="34">
        <v>1100</v>
      </c>
      <c r="H35" s="34">
        <v>27</v>
      </c>
      <c r="I35" s="34"/>
      <c r="J35" s="34">
        <v>16.2</v>
      </c>
      <c r="K35" s="34"/>
    </row>
    <row r="36" spans="1:11">
      <c r="A36" s="35"/>
      <c r="B36" s="34"/>
      <c r="C36" s="34"/>
      <c r="D36" s="37"/>
      <c r="E36" s="34"/>
      <c r="F36" s="34"/>
      <c r="G36" s="34">
        <v>550</v>
      </c>
      <c r="H36" s="34">
        <v>28</v>
      </c>
      <c r="I36" s="34"/>
      <c r="J36" s="34">
        <v>7.2</v>
      </c>
      <c r="K36" s="34"/>
    </row>
    <row r="37" spans="1:11">
      <c r="A37" s="35"/>
      <c r="B37" s="34" t="s">
        <v>44</v>
      </c>
      <c r="C37" s="34"/>
      <c r="D37" s="37"/>
      <c r="E37" s="34">
        <v>1530</v>
      </c>
      <c r="F37" s="34"/>
      <c r="G37" s="34">
        <v>1100</v>
      </c>
      <c r="H37" s="34">
        <v>29</v>
      </c>
      <c r="I37" s="34"/>
      <c r="J37" s="34">
        <v>16.2</v>
      </c>
      <c r="K37" s="34"/>
    </row>
    <row r="38" spans="1:11">
      <c r="A38" s="35"/>
      <c r="B38" s="34"/>
      <c r="C38" s="34"/>
      <c r="D38" s="37"/>
      <c r="E38" s="34"/>
      <c r="F38" s="34"/>
      <c r="G38" s="34">
        <v>550</v>
      </c>
      <c r="H38" s="34">
        <v>30</v>
      </c>
      <c r="I38" s="34"/>
      <c r="J38" s="34">
        <v>7.2</v>
      </c>
      <c r="K38" s="34"/>
    </row>
    <row r="39" spans="1:11">
      <c r="A39" s="35"/>
      <c r="B39" s="34" t="s">
        <v>45</v>
      </c>
      <c r="C39" s="34"/>
      <c r="D39" s="37"/>
      <c r="E39" s="34">
        <v>765</v>
      </c>
      <c r="F39" s="34"/>
      <c r="G39" s="34">
        <v>820</v>
      </c>
      <c r="H39" s="34">
        <v>31</v>
      </c>
      <c r="I39" s="34"/>
      <c r="J39" s="34">
        <v>8.2</v>
      </c>
      <c r="K39" s="34"/>
    </row>
    <row r="40" spans="1:11">
      <c r="A40" s="35"/>
      <c r="B40" s="34" t="s">
        <v>46</v>
      </c>
      <c r="C40" s="34"/>
      <c r="D40" s="37"/>
      <c r="E40" s="34">
        <v>714</v>
      </c>
      <c r="F40" s="34"/>
      <c r="G40" s="34">
        <v>800</v>
      </c>
      <c r="H40" s="34">
        <v>32</v>
      </c>
      <c r="I40" s="34"/>
      <c r="J40" s="34">
        <v>8.3</v>
      </c>
      <c r="K40" s="34"/>
    </row>
    <row r="41" spans="1:11">
      <c r="A41" s="35"/>
      <c r="B41" s="34" t="s">
        <v>47</v>
      </c>
      <c r="C41" s="34"/>
      <c r="D41" s="37"/>
      <c r="E41" s="34">
        <v>1224</v>
      </c>
      <c r="F41" s="34"/>
      <c r="G41" s="34">
        <v>1300</v>
      </c>
      <c r="H41" s="34">
        <v>33</v>
      </c>
      <c r="I41" s="34"/>
      <c r="J41" s="34">
        <v>12.7</v>
      </c>
      <c r="K41" s="34"/>
    </row>
    <row r="42" spans="1:11">
      <c r="A42" s="35"/>
      <c r="B42" s="34" t="s">
        <v>48</v>
      </c>
      <c r="C42" s="34"/>
      <c r="D42" s="37"/>
      <c r="E42" s="34">
        <v>1836</v>
      </c>
      <c r="F42" s="34"/>
      <c r="G42" s="34">
        <v>1950</v>
      </c>
      <c r="H42" s="34">
        <v>34</v>
      </c>
      <c r="I42" s="34"/>
      <c r="J42" s="34">
        <v>19</v>
      </c>
      <c r="K42" s="34"/>
    </row>
    <row r="43" spans="1:11">
      <c r="A43" s="35"/>
      <c r="B43" s="34" t="s">
        <v>49</v>
      </c>
      <c r="C43" s="34"/>
      <c r="D43" s="37"/>
      <c r="E43" s="34">
        <v>612</v>
      </c>
      <c r="F43" s="34"/>
      <c r="G43" s="34">
        <v>650</v>
      </c>
      <c r="H43" s="34">
        <v>35</v>
      </c>
      <c r="I43" s="34"/>
      <c r="J43" s="34">
        <v>9.3</v>
      </c>
      <c r="K43" s="34"/>
    </row>
    <row r="44" spans="1:11">
      <c r="A44" s="35"/>
      <c r="B44" s="34" t="s">
        <v>50</v>
      </c>
      <c r="C44" s="34"/>
      <c r="D44" s="37"/>
      <c r="E44" s="34">
        <v>1610</v>
      </c>
      <c r="F44" s="34"/>
      <c r="G44" s="34">
        <v>1750</v>
      </c>
      <c r="H44" s="34">
        <v>36</v>
      </c>
      <c r="I44" s="34"/>
      <c r="J44" s="34">
        <v>18</v>
      </c>
      <c r="K44" s="34"/>
    </row>
    <row r="45" spans="1:11">
      <c r="A45" s="35"/>
      <c r="B45" s="34" t="s">
        <v>51</v>
      </c>
      <c r="C45" s="34"/>
      <c r="D45" s="37"/>
      <c r="E45" s="34">
        <v>3533</v>
      </c>
      <c r="F45" s="34"/>
      <c r="G45" s="34">
        <v>1900</v>
      </c>
      <c r="H45" s="34">
        <v>37</v>
      </c>
      <c r="I45" s="34"/>
      <c r="J45" s="34">
        <v>18.7</v>
      </c>
      <c r="K45" s="34"/>
    </row>
    <row r="46" spans="1:11">
      <c r="A46" s="35"/>
      <c r="B46" s="34"/>
      <c r="C46" s="34"/>
      <c r="D46" s="37"/>
      <c r="E46" s="34"/>
      <c r="F46" s="34"/>
      <c r="G46" s="34">
        <v>1850</v>
      </c>
      <c r="H46" s="34">
        <v>38</v>
      </c>
      <c r="I46" s="34"/>
      <c r="J46" s="34">
        <v>18.2</v>
      </c>
      <c r="K46" s="34"/>
    </row>
    <row r="47" spans="1:11">
      <c r="A47" s="35"/>
      <c r="B47" s="34" t="s">
        <v>52</v>
      </c>
      <c r="C47" s="34"/>
      <c r="D47" s="37"/>
      <c r="E47" s="34">
        <v>3745</v>
      </c>
      <c r="F47" s="34"/>
      <c r="G47" s="34">
        <v>1950</v>
      </c>
      <c r="H47" s="34">
        <v>39</v>
      </c>
      <c r="I47" s="34"/>
      <c r="J47" s="34">
        <v>18.9</v>
      </c>
      <c r="K47" s="34"/>
    </row>
    <row r="48" spans="1:11">
      <c r="A48" s="35"/>
      <c r="B48" s="34"/>
      <c r="C48" s="34"/>
      <c r="D48" s="37"/>
      <c r="E48" s="34"/>
      <c r="F48" s="34"/>
      <c r="G48" s="34">
        <v>1950</v>
      </c>
      <c r="H48" s="34">
        <v>40</v>
      </c>
      <c r="I48" s="34"/>
      <c r="J48" s="34">
        <v>18.9</v>
      </c>
      <c r="K48" s="34"/>
    </row>
    <row r="49" spans="1:11">
      <c r="A49" s="39"/>
      <c r="B49" s="34" t="s">
        <v>53</v>
      </c>
      <c r="C49" s="34"/>
      <c r="D49" s="38"/>
      <c r="E49" s="34">
        <v>1956</v>
      </c>
      <c r="F49" s="34"/>
      <c r="G49" s="34">
        <v>2000</v>
      </c>
      <c r="H49" s="34">
        <v>41</v>
      </c>
      <c r="I49" s="34"/>
      <c r="J49" s="34">
        <v>19.9</v>
      </c>
      <c r="K49" s="34"/>
    </row>
    <row r="50" spans="1:11">
      <c r="A50" s="34"/>
      <c r="B50" s="34"/>
      <c r="C50" s="34"/>
      <c r="D50" s="34"/>
      <c r="E50" s="40">
        <f>SUM(E9:E49)</f>
        <v>48989</v>
      </c>
      <c r="F50" s="40"/>
      <c r="G50" s="40">
        <f>SUM(G9:G49)</f>
        <v>51370</v>
      </c>
      <c r="H50" s="40">
        <v>41</v>
      </c>
      <c r="I50" s="40"/>
      <c r="J50" s="40">
        <f>SUM(J9:J49)</f>
        <v>612.5</v>
      </c>
      <c r="K50" s="34"/>
    </row>
  </sheetData>
  <mergeCells count="29">
    <mergeCell ref="A1:K1"/>
    <mergeCell ref="A2:K2"/>
    <mergeCell ref="A3:D3"/>
    <mergeCell ref="E3:K3"/>
    <mergeCell ref="A9:A49"/>
    <mergeCell ref="B10:B12"/>
    <mergeCell ref="B19:B23"/>
    <mergeCell ref="B25:B27"/>
    <mergeCell ref="B28:B29"/>
    <mergeCell ref="B31:B32"/>
    <mergeCell ref="B35:B36"/>
    <mergeCell ref="B37:B38"/>
    <mergeCell ref="B45:B46"/>
    <mergeCell ref="B47:B48"/>
    <mergeCell ref="D10:D12"/>
    <mergeCell ref="D13:D18"/>
    <mergeCell ref="D19:D23"/>
    <mergeCell ref="D24:D49"/>
    <mergeCell ref="E10:E12"/>
    <mergeCell ref="E19:E23"/>
    <mergeCell ref="E25:E27"/>
    <mergeCell ref="E28:E29"/>
    <mergeCell ref="E31:E32"/>
    <mergeCell ref="E35:E36"/>
    <mergeCell ref="E37:E38"/>
    <mergeCell ref="E45:E46"/>
    <mergeCell ref="E47:E48"/>
    <mergeCell ref="A4:D5"/>
    <mergeCell ref="E4:K5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2" workbookViewId="0">
      <selection activeCell="O11" sqref="O10:O11"/>
    </sheetView>
  </sheetViews>
  <sheetFormatPr defaultColWidth="9" defaultRowHeight="13.5"/>
  <cols>
    <col min="2" max="2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25" t="s">
        <v>54</v>
      </c>
      <c r="C9" s="25"/>
      <c r="D9" s="25">
        <v>2918</v>
      </c>
      <c r="E9" s="25">
        <v>1509</v>
      </c>
      <c r="F9" s="25"/>
      <c r="G9" s="25">
        <v>1600</v>
      </c>
      <c r="H9" s="25">
        <v>1</v>
      </c>
      <c r="I9" s="25"/>
      <c r="J9" s="25">
        <v>8.2</v>
      </c>
      <c r="K9" s="32"/>
    </row>
    <row r="10" spans="1:11">
      <c r="A10" s="24"/>
      <c r="B10" s="25" t="s">
        <v>55</v>
      </c>
      <c r="C10" s="25"/>
      <c r="D10" s="25"/>
      <c r="E10" s="25">
        <v>1533</v>
      </c>
      <c r="F10" s="25"/>
      <c r="G10" s="25">
        <v>1600</v>
      </c>
      <c r="H10" s="25">
        <v>2</v>
      </c>
      <c r="I10" s="25"/>
      <c r="J10" s="25">
        <v>8.2</v>
      </c>
      <c r="K10" s="32"/>
    </row>
    <row r="11" spans="1:11">
      <c r="A11" s="24"/>
      <c r="B11" s="25" t="s">
        <v>56</v>
      </c>
      <c r="C11" s="25"/>
      <c r="D11" s="25">
        <v>2917</v>
      </c>
      <c r="E11" s="25">
        <v>7710</v>
      </c>
      <c r="F11" s="25"/>
      <c r="G11" s="25">
        <v>3900</v>
      </c>
      <c r="H11" s="25">
        <v>3</v>
      </c>
      <c r="I11" s="25"/>
      <c r="J11" s="25">
        <v>17.6</v>
      </c>
      <c r="K11" s="32"/>
    </row>
    <row r="12" spans="1:11">
      <c r="A12" s="24"/>
      <c r="B12" s="25"/>
      <c r="C12" s="25"/>
      <c r="D12" s="25"/>
      <c r="E12" s="25"/>
      <c r="F12" s="25"/>
      <c r="G12" s="25">
        <v>3900</v>
      </c>
      <c r="H12" s="25">
        <v>4</v>
      </c>
      <c r="I12" s="25"/>
      <c r="J12" s="25">
        <v>17.6</v>
      </c>
      <c r="K12" s="32"/>
    </row>
    <row r="13" spans="1:11">
      <c r="A13" s="24"/>
      <c r="B13" s="25" t="s">
        <v>57</v>
      </c>
      <c r="C13" s="25"/>
      <c r="D13" s="25"/>
      <c r="E13" s="25">
        <v>6410</v>
      </c>
      <c r="F13" s="25"/>
      <c r="G13" s="25">
        <v>3250</v>
      </c>
      <c r="H13" s="25">
        <v>5</v>
      </c>
      <c r="I13" s="25"/>
      <c r="J13" s="25">
        <v>14.6</v>
      </c>
      <c r="K13" s="32"/>
    </row>
    <row r="14" spans="1:11">
      <c r="A14" s="24"/>
      <c r="B14" s="25"/>
      <c r="C14" s="25"/>
      <c r="D14" s="25"/>
      <c r="E14" s="25"/>
      <c r="F14" s="25"/>
      <c r="G14" s="25">
        <v>3250</v>
      </c>
      <c r="H14" s="25">
        <v>6</v>
      </c>
      <c r="I14" s="25"/>
      <c r="J14" s="25">
        <v>14.6</v>
      </c>
      <c r="K14" s="32"/>
    </row>
    <row r="15" spans="1:11">
      <c r="A15" s="24"/>
      <c r="B15" s="25" t="s">
        <v>58</v>
      </c>
      <c r="C15" s="25"/>
      <c r="D15" s="25">
        <v>2918</v>
      </c>
      <c r="E15" s="25">
        <v>951</v>
      </c>
      <c r="F15" s="25"/>
      <c r="G15" s="25">
        <v>980</v>
      </c>
      <c r="H15" s="25">
        <v>7</v>
      </c>
      <c r="I15" s="25"/>
      <c r="J15" s="25">
        <v>11.6</v>
      </c>
      <c r="K15" s="32"/>
    </row>
    <row r="16" spans="1:11">
      <c r="A16" s="24"/>
      <c r="B16" s="25" t="s">
        <v>59</v>
      </c>
      <c r="C16" s="25"/>
      <c r="D16" s="25"/>
      <c r="E16" s="25">
        <v>1250</v>
      </c>
      <c r="F16" s="25"/>
      <c r="G16" s="25">
        <v>1300</v>
      </c>
      <c r="H16" s="25"/>
      <c r="I16" s="25"/>
      <c r="J16" s="25"/>
      <c r="K16" s="32"/>
    </row>
    <row r="17" spans="1:11">
      <c r="A17" s="24"/>
      <c r="B17" s="25" t="s">
        <v>60</v>
      </c>
      <c r="C17" s="25"/>
      <c r="D17" s="25"/>
      <c r="E17" s="25">
        <v>3611</v>
      </c>
      <c r="F17" s="25"/>
      <c r="G17" s="25">
        <v>3700</v>
      </c>
      <c r="H17" s="25">
        <v>8</v>
      </c>
      <c r="I17" s="25"/>
      <c r="J17" s="25">
        <v>18.3</v>
      </c>
      <c r="K17" s="32"/>
    </row>
    <row r="18" spans="1:11">
      <c r="A18" s="24"/>
      <c r="B18" s="25" t="s">
        <v>61</v>
      </c>
      <c r="C18" s="25"/>
      <c r="D18" s="25"/>
      <c r="E18" s="25">
        <v>12031</v>
      </c>
      <c r="F18" s="25"/>
      <c r="G18" s="25">
        <v>4050</v>
      </c>
      <c r="H18" s="25">
        <v>9</v>
      </c>
      <c r="I18" s="25"/>
      <c r="J18" s="25">
        <v>24.1</v>
      </c>
      <c r="K18" s="32"/>
    </row>
    <row r="19" spans="1:11">
      <c r="A19" s="24"/>
      <c r="B19" s="25"/>
      <c r="C19" s="25"/>
      <c r="D19" s="25"/>
      <c r="E19" s="25"/>
      <c r="F19" s="25"/>
      <c r="G19" s="25">
        <v>4050</v>
      </c>
      <c r="H19" s="25">
        <v>10</v>
      </c>
      <c r="I19" s="25"/>
      <c r="J19" s="25">
        <v>24.1</v>
      </c>
      <c r="K19" s="32"/>
    </row>
    <row r="20" spans="1:11">
      <c r="A20" s="24"/>
      <c r="B20" s="25"/>
      <c r="C20" s="25"/>
      <c r="D20" s="25"/>
      <c r="E20" s="25"/>
      <c r="F20" s="25"/>
      <c r="G20" s="25">
        <v>4050</v>
      </c>
      <c r="H20" s="25">
        <v>11</v>
      </c>
      <c r="I20" s="25"/>
      <c r="J20" s="25">
        <v>24.1</v>
      </c>
      <c r="K20" s="32"/>
    </row>
    <row r="21" spans="1:11">
      <c r="A21" s="24"/>
      <c r="B21" s="25" t="s">
        <v>62</v>
      </c>
      <c r="C21" s="25"/>
      <c r="D21" s="25">
        <v>2917</v>
      </c>
      <c r="E21" s="25">
        <v>6119</v>
      </c>
      <c r="F21" s="25"/>
      <c r="G21" s="25">
        <v>3100</v>
      </c>
      <c r="H21" s="25">
        <v>12</v>
      </c>
      <c r="I21" s="25"/>
      <c r="J21" s="25">
        <v>18.5</v>
      </c>
      <c r="K21" s="32"/>
    </row>
    <row r="22" spans="1:11">
      <c r="A22" s="24"/>
      <c r="B22" s="25"/>
      <c r="C22" s="25"/>
      <c r="D22" s="25"/>
      <c r="E22" s="25"/>
      <c r="F22" s="25"/>
      <c r="G22" s="25">
        <v>3100</v>
      </c>
      <c r="H22" s="25">
        <v>13</v>
      </c>
      <c r="I22" s="25"/>
      <c r="J22" s="25">
        <v>18.5</v>
      </c>
      <c r="K22" s="32"/>
    </row>
    <row r="23" spans="1:11">
      <c r="A23" s="24"/>
      <c r="B23" s="25" t="s">
        <v>63</v>
      </c>
      <c r="C23" s="25"/>
      <c r="D23" s="25">
        <v>2918</v>
      </c>
      <c r="E23" s="25">
        <v>2007</v>
      </c>
      <c r="F23" s="25"/>
      <c r="G23" s="25">
        <v>2050</v>
      </c>
      <c r="H23" s="25">
        <v>14</v>
      </c>
      <c r="I23" s="25"/>
      <c r="J23" s="25">
        <v>11.6</v>
      </c>
      <c r="K23" s="32"/>
    </row>
    <row r="24" spans="1:11">
      <c r="A24" s="24"/>
      <c r="B24" s="25" t="s">
        <v>64</v>
      </c>
      <c r="C24" s="25"/>
      <c r="D24" s="25"/>
      <c r="E24" s="25">
        <v>1622</v>
      </c>
      <c r="F24" s="25"/>
      <c r="G24" s="25">
        <v>1700</v>
      </c>
      <c r="H24" s="25">
        <v>15</v>
      </c>
      <c r="I24" s="25"/>
      <c r="J24" s="25">
        <v>10.4</v>
      </c>
      <c r="K24" s="32"/>
    </row>
    <row r="25" spans="1:11">
      <c r="A25" s="24"/>
      <c r="B25" s="25" t="s">
        <v>65</v>
      </c>
      <c r="C25" s="25"/>
      <c r="D25" s="25"/>
      <c r="E25" s="25">
        <v>816</v>
      </c>
      <c r="F25" s="25"/>
      <c r="G25" s="25">
        <v>850</v>
      </c>
      <c r="H25" s="25">
        <v>16</v>
      </c>
      <c r="I25" s="25"/>
      <c r="J25" s="25">
        <v>10.4</v>
      </c>
      <c r="K25" s="32"/>
    </row>
    <row r="26" spans="1:11">
      <c r="A26" s="24"/>
      <c r="B26" s="25" t="s">
        <v>66</v>
      </c>
      <c r="C26" s="25"/>
      <c r="D26" s="25"/>
      <c r="E26" s="25">
        <v>816</v>
      </c>
      <c r="F26" s="25"/>
      <c r="G26" s="25">
        <v>850</v>
      </c>
      <c r="H26" s="25"/>
      <c r="I26" s="25"/>
      <c r="J26" s="25"/>
      <c r="K26" s="32"/>
    </row>
    <row r="27" spans="1:11">
      <c r="A27" s="24"/>
      <c r="B27" s="25" t="s">
        <v>67</v>
      </c>
      <c r="C27" s="25"/>
      <c r="D27" s="25"/>
      <c r="E27" s="25">
        <v>1594</v>
      </c>
      <c r="F27" s="25"/>
      <c r="G27" s="25">
        <v>1700</v>
      </c>
      <c r="H27" s="25">
        <v>17</v>
      </c>
      <c r="I27" s="25"/>
      <c r="J27" s="25">
        <v>15.9</v>
      </c>
      <c r="K27" s="32"/>
    </row>
    <row r="28" spans="1:11">
      <c r="A28" s="24"/>
      <c r="B28" s="25" t="s">
        <v>68</v>
      </c>
      <c r="C28" s="25"/>
      <c r="D28" s="25"/>
      <c r="E28" s="25">
        <v>4670</v>
      </c>
      <c r="F28" s="25"/>
      <c r="G28" s="25">
        <v>2400</v>
      </c>
      <c r="H28" s="25">
        <v>18</v>
      </c>
      <c r="I28" s="25"/>
      <c r="J28" s="25">
        <v>21.1</v>
      </c>
      <c r="K28" s="32"/>
    </row>
    <row r="29" spans="1:11">
      <c r="A29" s="24"/>
      <c r="B29" s="25"/>
      <c r="C29" s="25"/>
      <c r="D29" s="25"/>
      <c r="E29" s="25"/>
      <c r="F29" s="25"/>
      <c r="G29" s="25">
        <v>2400</v>
      </c>
      <c r="H29" s="25">
        <v>19</v>
      </c>
      <c r="I29" s="25"/>
      <c r="J29" s="25">
        <v>21.1</v>
      </c>
      <c r="K29" s="32"/>
    </row>
    <row r="30" spans="1:11">
      <c r="A30" s="24"/>
      <c r="B30" s="25" t="s">
        <v>69</v>
      </c>
      <c r="C30" s="25"/>
      <c r="D30" s="25"/>
      <c r="E30" s="25">
        <v>1911</v>
      </c>
      <c r="F30" s="25"/>
      <c r="G30" s="25">
        <v>1960</v>
      </c>
      <c r="H30" s="25">
        <v>20</v>
      </c>
      <c r="I30" s="25"/>
      <c r="J30" s="25">
        <v>17.6</v>
      </c>
      <c r="K30" s="32"/>
    </row>
    <row r="31" spans="1:11">
      <c r="A31" s="24"/>
      <c r="B31" s="25" t="s">
        <v>70</v>
      </c>
      <c r="C31" s="25"/>
      <c r="D31" s="25"/>
      <c r="E31" s="25">
        <v>3183</v>
      </c>
      <c r="F31" s="25"/>
      <c r="G31" s="25">
        <v>3400</v>
      </c>
      <c r="H31" s="25">
        <v>21</v>
      </c>
      <c r="I31" s="25"/>
      <c r="J31" s="25">
        <v>16.1</v>
      </c>
      <c r="K31" s="32"/>
    </row>
    <row r="32" spans="1:11">
      <c r="A32" s="24"/>
      <c r="B32" s="25" t="s">
        <v>71</v>
      </c>
      <c r="C32" s="25"/>
      <c r="D32" s="25"/>
      <c r="E32" s="25">
        <v>3545</v>
      </c>
      <c r="F32" s="25"/>
      <c r="G32" s="25">
        <v>3700</v>
      </c>
      <c r="H32" s="25">
        <v>22</v>
      </c>
      <c r="I32" s="25"/>
      <c r="J32" s="25">
        <v>17.8</v>
      </c>
      <c r="K32" s="32"/>
    </row>
    <row r="33" spans="1:11">
      <c r="A33" s="24"/>
      <c r="B33" s="25" t="s">
        <v>72</v>
      </c>
      <c r="C33" s="25"/>
      <c r="D33" s="25"/>
      <c r="E33" s="25">
        <v>5801</v>
      </c>
      <c r="F33" s="25"/>
      <c r="G33" s="25">
        <v>3000</v>
      </c>
      <c r="H33" s="25">
        <v>23</v>
      </c>
      <c r="I33" s="25"/>
      <c r="J33" s="25">
        <v>14.6</v>
      </c>
      <c r="K33" s="32"/>
    </row>
    <row r="34" spans="1:11">
      <c r="A34" s="24"/>
      <c r="B34" s="25"/>
      <c r="C34" s="25"/>
      <c r="D34" s="25"/>
      <c r="E34" s="25"/>
      <c r="F34" s="25"/>
      <c r="G34" s="25">
        <v>3000</v>
      </c>
      <c r="H34" s="25">
        <v>24</v>
      </c>
      <c r="I34" s="25"/>
      <c r="J34" s="25">
        <v>14.6</v>
      </c>
      <c r="K34" s="32"/>
    </row>
    <row r="35" spans="1:11">
      <c r="A35" s="24"/>
      <c r="B35" s="25" t="s">
        <v>73</v>
      </c>
      <c r="C35" s="25"/>
      <c r="D35" s="25">
        <v>2917</v>
      </c>
      <c r="E35" s="25">
        <v>9942</v>
      </c>
      <c r="F35" s="25"/>
      <c r="G35" s="25">
        <v>3000</v>
      </c>
      <c r="H35" s="25">
        <v>25</v>
      </c>
      <c r="I35" s="25"/>
      <c r="J35" s="25">
        <v>17</v>
      </c>
      <c r="K35" s="32"/>
    </row>
    <row r="36" spans="1:11">
      <c r="A36" s="24"/>
      <c r="B36" s="25"/>
      <c r="C36" s="25"/>
      <c r="D36" s="25"/>
      <c r="E36" s="25"/>
      <c r="F36" s="25"/>
      <c r="G36" s="25">
        <v>3550</v>
      </c>
      <c r="H36" s="25">
        <v>26</v>
      </c>
      <c r="I36" s="25"/>
      <c r="J36" s="25">
        <v>20.3</v>
      </c>
      <c r="K36" s="32"/>
    </row>
    <row r="37" spans="1:11">
      <c r="A37" s="24"/>
      <c r="B37" s="25"/>
      <c r="C37" s="25"/>
      <c r="D37" s="25"/>
      <c r="E37" s="25"/>
      <c r="F37" s="25"/>
      <c r="G37" s="25">
        <v>3550</v>
      </c>
      <c r="H37" s="25">
        <v>27</v>
      </c>
      <c r="I37" s="25"/>
      <c r="J37" s="25">
        <v>20.3</v>
      </c>
      <c r="K37" s="32"/>
    </row>
    <row r="38" spans="1:11">
      <c r="A38" s="26" t="s">
        <v>74</v>
      </c>
      <c r="B38" s="27"/>
      <c r="C38" s="27"/>
      <c r="D38" s="27"/>
      <c r="E38" s="28">
        <f t="shared" ref="E38:J38" si="0">SUM(E9:E37)</f>
        <v>77031</v>
      </c>
      <c r="F38" s="28"/>
      <c r="G38" s="28">
        <f t="shared" si="0"/>
        <v>78940</v>
      </c>
      <c r="H38" s="28">
        <v>27</v>
      </c>
      <c r="I38" s="28"/>
      <c r="J38" s="28">
        <f t="shared" si="0"/>
        <v>448.8</v>
      </c>
      <c r="K38" s="27"/>
    </row>
  </sheetData>
  <mergeCells count="31">
    <mergeCell ref="A1:K1"/>
    <mergeCell ref="A2:K2"/>
    <mergeCell ref="A3:D3"/>
    <mergeCell ref="E3:K3"/>
    <mergeCell ref="A9:A37"/>
    <mergeCell ref="B11:B12"/>
    <mergeCell ref="B13:B14"/>
    <mergeCell ref="B18:B20"/>
    <mergeCell ref="B21:B22"/>
    <mergeCell ref="B28:B29"/>
    <mergeCell ref="B33:B34"/>
    <mergeCell ref="B35:B37"/>
    <mergeCell ref="D9:D10"/>
    <mergeCell ref="D11:D14"/>
    <mergeCell ref="D15:D20"/>
    <mergeCell ref="D21:D22"/>
    <mergeCell ref="D23:D34"/>
    <mergeCell ref="D35:D37"/>
    <mergeCell ref="E11:E12"/>
    <mergeCell ref="E13:E14"/>
    <mergeCell ref="E18:E20"/>
    <mergeCell ref="E21:E22"/>
    <mergeCell ref="E28:E29"/>
    <mergeCell ref="E33:E34"/>
    <mergeCell ref="E35:E37"/>
    <mergeCell ref="H15:H16"/>
    <mergeCell ref="H25:H26"/>
    <mergeCell ref="J15:J16"/>
    <mergeCell ref="J25:J26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AE</vt:lpstr>
      <vt:lpstr>AD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2024-03-19T01:34:14Z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650BE366BB604460964E9E8218B91A60_12</vt:lpwstr>
  </property>
</Properties>
</file>