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<sst xmlns="http://schemas.openxmlformats.org/spreadsheetml/2006/main" count="51" uniqueCount="45">
  <si>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</si>
  <si>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</si>
  <si>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</si>
  <si>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SF1529429336484</t>
  </si>
  <si>
    <t>顺丰快递</t>
  </si>
  <si>
    <t>Tina Lee，13435562055，广东省潮州市湘桥区绿荣北路中段鼎福大酒店旁边飞人教育城4楼广东麦特斯贸易有限公司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</si>
  <si>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</si>
  <si>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</si>
  <si>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</si>
  <si>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</si>
  <si>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</si>
  <si>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</si>
  <si>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</si>
  <si>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</si>
  <si>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</si>
  <si>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</si>
  <si>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</si>
  <si>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</si>
  <si>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</si>
  <si>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</si>
  <si>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</si>
  <si>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</si>
  <si>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</si>
  <si>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</si>
  <si>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</si>
  <si>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</si>
  <si>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包装规格</t>
  </si>
  <si>
    <t>净重（公斤)</t>
  </si>
  <si>
    <t>毛重（公斤)</t>
  </si>
  <si>
    <t>备注</t>
  </si>
  <si>
    <t>P24020191</t>
  </si>
  <si>
    <t>TANLIJIE 黑色弹力结双绳 30cm，2304+69备品</t>
  </si>
  <si>
    <t>B8518AX 款</t>
  </si>
  <si>
    <t>黑色</t>
  </si>
  <si>
    <t>21*37*30</t>
  </si>
  <si>
    <t>DIAOPAISHENG 黑色吊牌绳 17cm PCS，2304+69备品</t>
  </si>
  <si>
    <t>P24020185</t>
  </si>
  <si>
    <t>DIAOPAISHENG 黑色吊牌绳 17cm</t>
  </si>
  <si>
    <t>B8599AX 款，2160+65备品
B8517AX 款，2312+69备品</t>
  </si>
  <si>
    <t>P24030012</t>
  </si>
  <si>
    <t>DIAOPAISHENG 黑色吊牌绳 17cm，2272+68备品</t>
  </si>
  <si>
    <t>B8608AX 款</t>
  </si>
  <si>
    <t>P24030030</t>
  </si>
  <si>
    <t>DIAOPAISHENG 黑色吊牌绳 17cm，3584+108备品</t>
  </si>
  <si>
    <t xml:space="preserve">B8524AX 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</si>
</sst>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  <charset val="0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 shrinkToFit="1"/>
    </xf>
    <xf numFmtId="178" fontId="2" fillId="3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 applyProtection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C11" sqref="C11"/>
    </sheetView>
  </sheetViews>
  <sheetFormatPr defaultColWidth="18" defaultRowHeight="26.25"/>
  <cols>
    <col min="1" max="1" width="15.75" style="2" customWidth="1"/>
    <col min="2" max="2" width="22.75" style="2" customWidth="1"/>
    <col min="3" max="3" width="22.625" style="3" customWidth="1"/>
    <col min="4" max="4" width="11.1333333333333" style="3" customWidth="1"/>
    <col min="5" max="5" width="8.88333333333333" style="3" customWidth="1"/>
    <col min="6" max="6" width="14.125" style="3" customWidth="1"/>
    <col min="7" max="7" width="9.63333333333333" style="4" customWidth="1"/>
    <col min="8" max="8" width="12.75" style="3" customWidth="1"/>
    <col min="9" max="9" width="14.625" style="5" customWidth="1"/>
    <col min="10" max="10" width="19.75" style="3" customWidth="1"/>
    <col min="11" max="11" width="11.3833333333333" style="3" customWidth="1"/>
    <col min="12" max="12" width="12.8833333333333" style="3" customWidth="1"/>
    <col min="13" max="13" width="18" style="3"/>
    <col min="14" max="15" width="10" style="3" customWidth="1"/>
    <col min="16" max="16" width="7.63333333333333" style="3" customWidth="1"/>
    <col min="17" max="17" width="9.5" style="3" customWidth="1"/>
    <col min="18" max="16384" width="18" style="3"/>
  </cols>
  <sheetData>
    <row r="1" ht="46.5" spans="1:1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/>
      <c r="B2" s="9"/>
      <c r="C2" s="5"/>
      <c r="D2" s="5"/>
      <c r="E2" s="5"/>
      <c r="F2" s="5"/>
      <c r="G2" s="5"/>
      <c r="H2" s="5"/>
      <c r="J2" s="5"/>
      <c r="K2" s="5"/>
      <c r="L2" s="5"/>
    </row>
    <row r="3" spans="4:7">
      <c r="D3" s="10" t="s">
        <v>1</v>
      </c>
      <c r="E3" s="11">
        <v>45369</v>
      </c>
      <c r="F3" s="11"/>
      <c r="G3" s="3"/>
    </row>
    <row r="4" ht="41" customHeight="1" spans="4:12">
      <c r="D4" s="10" t="s">
        <v>2</v>
      </c>
      <c r="E4" s="12" t="s">
        <v>3</v>
      </c>
      <c r="F4" s="12"/>
      <c r="G4" s="13" t="s">
        <v>4</v>
      </c>
      <c r="H4" s="14" t="s">
        <v>5</v>
      </c>
      <c r="I4" s="14"/>
      <c r="J4" s="14"/>
      <c r="K4" s="14"/>
      <c r="L4" s="14"/>
    </row>
    <row r="5" ht="9.95" customHeight="1" spans="9:10">
      <c r="I5" s="40"/>
      <c r="J5" s="39"/>
    </row>
    <row r="6" s="1" customFormat="1" ht="25.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  <c r="M6" s="41"/>
    </row>
    <row r="7" s="1" customFormat="1" ht="12.75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42" t="s">
        <v>26</v>
      </c>
      <c r="J7" s="19" t="s">
        <v>27</v>
      </c>
      <c r="K7" s="19" t="s">
        <v>28</v>
      </c>
      <c r="L7" s="16" t="s">
        <v>29</v>
      </c>
    </row>
    <row r="8" ht="60" customHeight="1" spans="1:12">
      <c r="A8" s="21" t="s">
        <v>30</v>
      </c>
      <c r="B8" s="22" t="s">
        <v>31</v>
      </c>
      <c r="C8" s="23" t="s">
        <v>32</v>
      </c>
      <c r="D8" s="24" t="s">
        <v>33</v>
      </c>
      <c r="E8" s="24"/>
      <c r="F8" s="25">
        <v>2304</v>
      </c>
      <c r="G8" s="26">
        <v>69</v>
      </c>
      <c r="H8" s="26">
        <f>+F8+G8</f>
        <v>2373</v>
      </c>
      <c r="I8" s="43" t="s">
        <v>34</v>
      </c>
      <c r="J8" s="43">
        <v>6.82</v>
      </c>
      <c r="K8" s="43">
        <v>7.22</v>
      </c>
      <c r="L8" s="43">
        <v>1</v>
      </c>
    </row>
    <row r="9" ht="60" customHeight="1" spans="1:12">
      <c r="A9" s="27" t="s">
        <v>30</v>
      </c>
      <c r="B9" s="27" t="s">
        <v>35</v>
      </c>
      <c r="C9" s="28" t="s">
        <v>32</v>
      </c>
      <c r="D9" s="29" t="s">
        <v>33</v>
      </c>
      <c r="E9" s="29"/>
      <c r="F9" s="30">
        <v>2304</v>
      </c>
      <c r="G9" s="31">
        <v>69</v>
      </c>
      <c r="H9" s="31">
        <f>+F9+G9</f>
        <v>2373</v>
      </c>
      <c r="I9" s="44"/>
      <c r="J9" s="44"/>
      <c r="K9" s="44"/>
      <c r="L9" s="44"/>
    </row>
    <row r="10" ht="60" customHeight="1" spans="1:12">
      <c r="A10" s="27" t="s">
        <v>36</v>
      </c>
      <c r="B10" s="27" t="s">
        <v>37</v>
      </c>
      <c r="C10" s="28" t="s">
        <v>38</v>
      </c>
      <c r="D10" s="29" t="s">
        <v>33</v>
      </c>
      <c r="E10" s="29"/>
      <c r="F10" s="30">
        <f>2160+2312</f>
        <v>4472</v>
      </c>
      <c r="G10" s="31">
        <f>65+69</f>
        <v>134</v>
      </c>
      <c r="H10" s="31">
        <f>+F10+G10</f>
        <v>4606</v>
      </c>
      <c r="I10" s="44"/>
      <c r="J10" s="44"/>
      <c r="K10" s="44"/>
      <c r="L10" s="44"/>
    </row>
    <row r="11" ht="60" customHeight="1" spans="1:12">
      <c r="A11" s="27" t="s">
        <v>39</v>
      </c>
      <c r="B11" s="27" t="s">
        <v>40</v>
      </c>
      <c r="C11" s="28" t="s">
        <v>41</v>
      </c>
      <c r="D11" s="29" t="s">
        <v>33</v>
      </c>
      <c r="E11" s="29"/>
      <c r="F11" s="30">
        <v>2272</v>
      </c>
      <c r="G11" s="31">
        <v>68</v>
      </c>
      <c r="H11" s="31">
        <f>+F11+G11</f>
        <v>2340</v>
      </c>
      <c r="I11" s="44"/>
      <c r="J11" s="44"/>
      <c r="K11" s="44"/>
      <c r="L11" s="44"/>
    </row>
    <row r="12" ht="60" customHeight="1" spans="1:12">
      <c r="A12" s="27" t="s">
        <v>42</v>
      </c>
      <c r="B12" s="27" t="s">
        <v>43</v>
      </c>
      <c r="C12" s="28" t="s">
        <v>44</v>
      </c>
      <c r="D12" s="29" t="s">
        <v>33</v>
      </c>
      <c r="E12" s="29"/>
      <c r="F12" s="30">
        <v>3584</v>
      </c>
      <c r="G12" s="31">
        <v>108</v>
      </c>
      <c r="H12" s="31">
        <f>+F12+G12</f>
        <v>3692</v>
      </c>
      <c r="I12" s="45"/>
      <c r="J12" s="45"/>
      <c r="K12" s="45"/>
      <c r="L12" s="45"/>
    </row>
    <row r="13" ht="60" customHeight="1" spans="1:12">
      <c r="A13" s="32"/>
      <c r="B13" s="32"/>
      <c r="C13" s="33"/>
      <c r="D13" s="34"/>
      <c r="E13" s="34"/>
      <c r="F13" s="35"/>
      <c r="G13" s="31"/>
      <c r="H13" s="31"/>
      <c r="I13" s="46"/>
      <c r="J13" s="46"/>
      <c r="K13" s="46"/>
      <c r="L13" s="46"/>
    </row>
    <row r="14" ht="60" customHeight="1" spans="1:12">
      <c r="A14" s="32"/>
      <c r="B14" s="32"/>
      <c r="C14" s="33"/>
      <c r="D14" s="34"/>
      <c r="E14" s="34"/>
      <c r="F14" s="35"/>
      <c r="G14" s="31"/>
      <c r="H14" s="31"/>
      <c r="I14" s="46"/>
      <c r="J14" s="46"/>
      <c r="K14" s="46"/>
      <c r="L14" s="46"/>
    </row>
    <row r="15" ht="60" customHeight="1" spans="1:12">
      <c r="A15" s="32"/>
      <c r="B15" s="32"/>
      <c r="C15" s="33"/>
      <c r="D15" s="34"/>
      <c r="E15" s="34"/>
      <c r="F15" s="35"/>
      <c r="G15" s="31"/>
      <c r="H15" s="31"/>
      <c r="I15" s="46"/>
      <c r="J15" s="46"/>
      <c r="K15" s="46"/>
      <c r="L15" s="46"/>
    </row>
    <row r="16" ht="60" customHeight="1" spans="1:12">
      <c r="A16" s="32"/>
      <c r="B16" s="32"/>
      <c r="C16" s="36"/>
      <c r="D16" s="34"/>
      <c r="E16" s="34"/>
      <c r="F16" s="35"/>
      <c r="G16" s="31"/>
      <c r="H16" s="31"/>
      <c r="I16" s="46"/>
      <c r="J16" s="46"/>
      <c r="K16" s="46"/>
      <c r="L16" s="46"/>
    </row>
    <row r="17" spans="1:12">
      <c r="A17" s="37"/>
      <c r="B17" s="37"/>
      <c r="C17" s="24"/>
      <c r="D17" s="38"/>
      <c r="E17" s="38"/>
      <c r="F17" s="38">
        <f>SUM(F8:F16)</f>
        <v>14936</v>
      </c>
      <c r="G17" s="38">
        <f>SUM(G8:G16)</f>
        <v>448</v>
      </c>
      <c r="H17" s="38">
        <f>SUM(H8:H16)</f>
        <v>15384</v>
      </c>
      <c r="I17" s="47"/>
      <c r="J17" s="38"/>
      <c r="K17" s="38">
        <f>SUM(K8:K16)</f>
        <v>7.22</v>
      </c>
      <c r="L17" s="38">
        <f>SUM(L8:L16)</f>
        <v>1</v>
      </c>
    </row>
    <row r="19" spans="3:3">
      <c r="C19" s="39"/>
    </row>
  </sheetData>
  <mergeCells count="10">
    <mergeCell ref="A1:L1"/>
    <mergeCell ref="A2:L2"/>
    <mergeCell ref="E3:F3"/>
    <mergeCell ref="E4:F4"/>
    <mergeCell ref="H4:L4"/>
    <mergeCell ref="J5:L5"/>
    <mergeCell ref="I8:I12"/>
    <mergeCell ref="J8:J12"/>
    <mergeCell ref="K8:K12"/>
    <mergeCell ref="L8:L12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2024-03-19T01:47:27Z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1CB0DF3051B04DDD8580F85223FAFFF9</vt:lpwstr>
  </property>
</Properties>
</file>