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价格贴!$A$1:$L$36</definedName>
  </definedNames>
  <calcPr calcId="124519"/>
</workbook>
</file>

<file path=xl/calcChain.xml><?xml version="1.0" encoding="utf-8"?>
<calcChain xmlns="http://schemas.openxmlformats.org/spreadsheetml/2006/main">
  <c r="F36" i="7"/>
  <c r="H8"/>
  <c r="H9"/>
  <c r="H16"/>
  <c r="H17"/>
  <c r="H23"/>
  <c r="H24"/>
  <c r="H25"/>
  <c r="H31"/>
  <c r="H32"/>
  <c r="H33"/>
  <c r="G8"/>
  <c r="G9"/>
  <c r="G10"/>
  <c r="H10" s="1"/>
  <c r="G11"/>
  <c r="H11" s="1"/>
  <c r="G12"/>
  <c r="H12" s="1"/>
  <c r="G13"/>
  <c r="H13" s="1"/>
  <c r="G14"/>
  <c r="H14" s="1"/>
  <c r="G15"/>
  <c r="H15" s="1"/>
  <c r="G16"/>
  <c r="G17"/>
  <c r="G18"/>
  <c r="H18" s="1"/>
  <c r="G19"/>
  <c r="H19" s="1"/>
  <c r="G20"/>
  <c r="H20" s="1"/>
  <c r="G21"/>
  <c r="H21" s="1"/>
  <c r="G22"/>
  <c r="H22" s="1"/>
  <c r="G23"/>
  <c r="G24"/>
  <c r="G25"/>
  <c r="G26"/>
  <c r="H26" s="1"/>
  <c r="G27"/>
  <c r="H27" s="1"/>
  <c r="G28"/>
  <c r="H28" s="1"/>
  <c r="G29"/>
  <c r="H29" s="1"/>
  <c r="G30"/>
  <c r="H30" s="1"/>
  <c r="G31"/>
  <c r="G32"/>
  <c r="G33"/>
  <c r="G34"/>
  <c r="H34" s="1"/>
  <c r="G35"/>
  <c r="H35" s="1"/>
  <c r="G7"/>
  <c r="H7" s="1"/>
</calcChain>
</file>

<file path=xl/sharedStrings.xml><?xml version="1.0" encoding="utf-8"?>
<sst xmlns="http://schemas.openxmlformats.org/spreadsheetml/2006/main" count="89" uniqueCount="33">
  <si>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</si>
  <si>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</si>
  <si>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</si>
  <si>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</si>
  <si>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</si>
  <si>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</si>
  <si>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</si>
  <si>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</si>
  <si>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</si>
  <si>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</si>
  <si>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</si>
  <si>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</si>
  <si>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</si>
  <si>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</si>
  <si>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</si>
  <si>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</si>
  <si>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</si>
  <si>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</si>
  <si>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</si>
  <si>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</si>
  <si>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</si>
  <si>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</si>
  <si>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</si>
  <si>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</si>
  <si>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</si>
  <si>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款号</t>
    <phoneticPr fontId="15" type="noConversion"/>
  </si>
  <si>
    <t>品名</t>
    <phoneticPr fontId="15" type="noConversion"/>
  </si>
  <si>
    <t>号型</t>
    <phoneticPr fontId="15" type="noConversion"/>
  </si>
  <si>
    <t>135*100</t>
    <phoneticPr fontId="19" type="noConversion"/>
  </si>
  <si>
    <t>C5509A8</t>
  </si>
  <si>
    <t>GR253 - LT.GREY</t>
  </si>
  <si>
    <t>SF 1530434508814</t>
    <phoneticPr fontId="15" type="noConversion"/>
  </si>
  <si>
    <t>P24030080//S24030050</t>
    <phoneticPr fontId="19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</si>
</sst>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176" fontId="20" fillId="0" borderId="0"/>
    <xf numFmtId="176" fontId="11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1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center"/>
    </xf>
    <xf numFmtId="1" fontId="27" fillId="0" borderId="0" xfId="0" applyNumberFormat="1" applyFont="1" applyAlignment="1">
      <alignment horizontal="center"/>
    </xf>
    <xf numFmtId="0" fontId="27" fillId="2" borderId="1" xfId="0" applyNumberFormat="1" applyFont="1" applyFill="1" applyBorder="1" applyAlignment="1">
      <alignment horizontal="center"/>
    </xf>
    <xf numFmtId="178" fontId="2" fillId="0" borderId="1" xfId="0" applyNumberFormat="1" applyFont="1" applyBorder="1" applyAlignment="1">
      <alignment horizontal="center" vertical="center"/>
    </xf>
    <xf numFmtId="176" fontId="26" fillId="0" borderId="3" xfId="0" applyFont="1" applyBorder="1" applyAlignment="1">
      <alignment horizontal="center" vertical="center" wrapText="1"/>
    </xf>
    <xf numFmtId="176" fontId="26" fillId="0" borderId="4" xfId="0" applyFont="1" applyBorder="1" applyAlignment="1">
      <alignment horizontal="center" vertical="center" wrapText="1"/>
    </xf>
    <xf numFmtId="176" fontId="26" fillId="0" borderId="5" xfId="0" applyFont="1" applyBorder="1" applyAlignment="1">
      <alignment horizontal="center" vertical="center" wrapText="1"/>
    </xf>
    <xf numFmtId="176" fontId="26" fillId="0" borderId="2" xfId="0" applyFont="1" applyBorder="1" applyAlignment="1">
      <alignment horizontal="center" vertical="center"/>
    </xf>
    <xf numFmtId="176" fontId="26" fillId="0" borderId="6" xfId="0" applyFont="1" applyBorder="1" applyAlignment="1">
      <alignment horizontal="center" vertical="center"/>
    </xf>
    <xf numFmtId="176" fontId="26" fillId="0" borderId="7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E3" sqref="E3:F4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25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5" t="s">
        <v>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3.25" customHeight="1">
      <c r="D3" s="3" t="s">
        <v>0</v>
      </c>
      <c r="E3" s="27">
        <v>45373</v>
      </c>
      <c r="F3" s="27"/>
      <c r="G3" s="28"/>
      <c r="H3" s="28"/>
      <c r="I3" s="28"/>
      <c r="J3" s="28"/>
      <c r="K3" s="28"/>
      <c r="L3" s="28"/>
    </row>
    <row r="4" spans="1:12" ht="19.5" customHeight="1">
      <c r="A4" s="4"/>
      <c r="C4" s="30" t="s">
        <v>1</v>
      </c>
      <c r="D4" s="30"/>
      <c r="E4" s="29" t="s">
        <v>31</v>
      </c>
      <c r="F4" s="29"/>
      <c r="G4" s="28"/>
      <c r="H4" s="28"/>
      <c r="I4" s="28"/>
      <c r="J4" s="28"/>
      <c r="K4" s="28"/>
      <c r="L4" s="28"/>
    </row>
    <row r="5" spans="1:12" s="2" customFormat="1" ht="38.25">
      <c r="A5" s="5" t="s">
        <v>23</v>
      </c>
      <c r="B5" s="6" t="s">
        <v>19</v>
      </c>
      <c r="C5" s="6" t="s">
        <v>20</v>
      </c>
      <c r="D5" s="6" t="s">
        <v>21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</row>
    <row r="6" spans="1:12" s="2" customFormat="1" ht="23.25" customHeight="1">
      <c r="A6" s="7" t="s">
        <v>24</v>
      </c>
      <c r="B6" s="8" t="s">
        <v>22</v>
      </c>
      <c r="C6" s="9" t="s">
        <v>25</v>
      </c>
      <c r="D6" s="9" t="s">
        <v>26</v>
      </c>
      <c r="E6" s="10" t="s">
        <v>27</v>
      </c>
      <c r="F6" s="6" t="s">
        <v>10</v>
      </c>
      <c r="G6" s="6" t="s">
        <v>11</v>
      </c>
      <c r="H6" s="6" t="s">
        <v>12</v>
      </c>
      <c r="I6" s="13" t="s">
        <v>13</v>
      </c>
      <c r="J6" s="14" t="s">
        <v>14</v>
      </c>
      <c r="K6" s="14" t="s">
        <v>15</v>
      </c>
      <c r="L6" s="14" t="s">
        <v>16</v>
      </c>
    </row>
    <row r="7" spans="1:12" ht="12.75" customHeight="1">
      <c r="A7" s="19" t="s">
        <v>32</v>
      </c>
      <c r="B7" s="22" t="s">
        <v>28</v>
      </c>
      <c r="C7" s="15" t="s">
        <v>29</v>
      </c>
      <c r="D7" s="15">
        <v>1271434</v>
      </c>
      <c r="E7" s="16" t="s">
        <v>30</v>
      </c>
      <c r="F7" s="17">
        <v>25</v>
      </c>
      <c r="G7" s="18">
        <f>F7*0.03</f>
        <v>0.75</v>
      </c>
      <c r="H7" s="18">
        <f>SUM(F7:G7)</f>
        <v>25.75</v>
      </c>
    </row>
    <row r="8" spans="1:12" ht="12.75" customHeight="1">
      <c r="A8" s="20"/>
      <c r="B8" s="23"/>
      <c r="C8" s="15" t="s">
        <v>29</v>
      </c>
      <c r="D8" s="15">
        <v>1271436</v>
      </c>
      <c r="E8" s="16" t="s">
        <v>30</v>
      </c>
      <c r="F8" s="17">
        <v>15</v>
      </c>
      <c r="G8" s="18">
        <f t="shared" ref="G8:G35" si="0">F8*0.03</f>
        <v>0.44999999999999996</v>
      </c>
      <c r="H8" s="18">
        <f t="shared" ref="H8:H35" si="1">SUM(F8:G8)</f>
        <v>15.45</v>
      </c>
    </row>
    <row r="9" spans="1:12" ht="12.75" customHeight="1">
      <c r="A9" s="20"/>
      <c r="B9" s="23"/>
      <c r="C9" s="15" t="s">
        <v>29</v>
      </c>
      <c r="D9" s="15">
        <v>1271437</v>
      </c>
      <c r="E9" s="16" t="s">
        <v>30</v>
      </c>
      <c r="F9" s="17">
        <v>16</v>
      </c>
      <c r="G9" s="18">
        <f t="shared" si="0"/>
        <v>0.48</v>
      </c>
      <c r="H9" s="18">
        <f t="shared" si="1"/>
        <v>16.48</v>
      </c>
    </row>
    <row r="10" spans="1:12" ht="12.75" customHeight="1">
      <c r="A10" s="20"/>
      <c r="B10" s="23"/>
      <c r="C10" s="15" t="s">
        <v>29</v>
      </c>
      <c r="D10" s="15">
        <v>1271450</v>
      </c>
      <c r="E10" s="16" t="s">
        <v>30</v>
      </c>
      <c r="F10" s="17">
        <v>30</v>
      </c>
      <c r="G10" s="18">
        <f t="shared" si="0"/>
        <v>0.89999999999999991</v>
      </c>
      <c r="H10" s="18">
        <f t="shared" si="1"/>
        <v>30.9</v>
      </c>
    </row>
    <row r="11" spans="1:12" ht="12.75" customHeight="1">
      <c r="A11" s="20"/>
      <c r="B11" s="23"/>
      <c r="C11" s="15" t="s">
        <v>29</v>
      </c>
      <c r="D11" s="15">
        <v>1271451</v>
      </c>
      <c r="E11" s="16" t="s">
        <v>30</v>
      </c>
      <c r="F11" s="17">
        <v>50</v>
      </c>
      <c r="G11" s="18">
        <f t="shared" si="0"/>
        <v>1.5</v>
      </c>
      <c r="H11" s="18">
        <f t="shared" si="1"/>
        <v>51.5</v>
      </c>
    </row>
    <row r="12" spans="1:12" ht="12.75" customHeight="1">
      <c r="A12" s="20"/>
      <c r="B12" s="23"/>
      <c r="C12" s="15" t="s">
        <v>29</v>
      </c>
      <c r="D12" s="15">
        <v>1271451</v>
      </c>
      <c r="E12" s="16" t="s">
        <v>30</v>
      </c>
      <c r="F12" s="17">
        <v>25</v>
      </c>
      <c r="G12" s="18">
        <f t="shared" si="0"/>
        <v>0.75</v>
      </c>
      <c r="H12" s="18">
        <f t="shared" si="1"/>
        <v>25.75</v>
      </c>
    </row>
    <row r="13" spans="1:12" ht="12.75" customHeight="1">
      <c r="A13" s="20"/>
      <c r="B13" s="23"/>
      <c r="C13" s="15" t="s">
        <v>29</v>
      </c>
      <c r="D13" s="15">
        <v>1271451</v>
      </c>
      <c r="E13" s="16" t="s">
        <v>30</v>
      </c>
      <c r="F13" s="17">
        <v>50</v>
      </c>
      <c r="G13" s="18">
        <f t="shared" si="0"/>
        <v>1.5</v>
      </c>
      <c r="H13" s="18">
        <f t="shared" si="1"/>
        <v>51.5</v>
      </c>
    </row>
    <row r="14" spans="1:12" ht="12.75" customHeight="1">
      <c r="A14" s="20"/>
      <c r="B14" s="23"/>
      <c r="C14" s="15" t="s">
        <v>29</v>
      </c>
      <c r="D14" s="15">
        <v>1271451</v>
      </c>
      <c r="E14" s="16" t="s">
        <v>30</v>
      </c>
      <c r="F14" s="17">
        <v>50</v>
      </c>
      <c r="G14" s="18">
        <f t="shared" si="0"/>
        <v>1.5</v>
      </c>
      <c r="H14" s="18">
        <f t="shared" si="1"/>
        <v>51.5</v>
      </c>
    </row>
    <row r="15" spans="1:12" ht="12.75" customHeight="1">
      <c r="A15" s="20"/>
      <c r="B15" s="23"/>
      <c r="C15" s="15" t="s">
        <v>29</v>
      </c>
      <c r="D15" s="15">
        <v>1271451</v>
      </c>
      <c r="E15" s="16" t="s">
        <v>30</v>
      </c>
      <c r="F15" s="17">
        <v>25</v>
      </c>
      <c r="G15" s="18">
        <f t="shared" si="0"/>
        <v>0.75</v>
      </c>
      <c r="H15" s="18">
        <f t="shared" si="1"/>
        <v>25.75</v>
      </c>
    </row>
    <row r="16" spans="1:12" ht="12.75" customHeight="1">
      <c r="A16" s="20"/>
      <c r="B16" s="23"/>
      <c r="C16" s="15" t="s">
        <v>29</v>
      </c>
      <c r="D16" s="15">
        <v>1271451</v>
      </c>
      <c r="E16" s="16" t="s">
        <v>30</v>
      </c>
      <c r="F16" s="17">
        <v>50</v>
      </c>
      <c r="G16" s="18">
        <f t="shared" si="0"/>
        <v>1.5</v>
      </c>
      <c r="H16" s="18">
        <f t="shared" si="1"/>
        <v>51.5</v>
      </c>
    </row>
    <row r="17" spans="1:8" ht="12.75" customHeight="1">
      <c r="A17" s="20"/>
      <c r="B17" s="23"/>
      <c r="C17" s="15" t="s">
        <v>29</v>
      </c>
      <c r="D17" s="15">
        <v>1271452</v>
      </c>
      <c r="E17" s="16" t="s">
        <v>30</v>
      </c>
      <c r="F17" s="17">
        <v>50</v>
      </c>
      <c r="G17" s="18">
        <f t="shared" si="0"/>
        <v>1.5</v>
      </c>
      <c r="H17" s="18">
        <f t="shared" si="1"/>
        <v>51.5</v>
      </c>
    </row>
    <row r="18" spans="1:8" ht="12.75" customHeight="1">
      <c r="A18" s="20"/>
      <c r="B18" s="23"/>
      <c r="C18" s="15" t="s">
        <v>29</v>
      </c>
      <c r="D18" s="15">
        <v>1271435</v>
      </c>
      <c r="E18" s="16" t="s">
        <v>30</v>
      </c>
      <c r="F18" s="17">
        <v>34</v>
      </c>
      <c r="G18" s="18">
        <f t="shared" si="0"/>
        <v>1.02</v>
      </c>
      <c r="H18" s="18">
        <f t="shared" si="1"/>
        <v>35.020000000000003</v>
      </c>
    </row>
    <row r="19" spans="1:8" ht="12.75" customHeight="1">
      <c r="A19" s="20"/>
      <c r="B19" s="23"/>
      <c r="C19" s="15" t="s">
        <v>29</v>
      </c>
      <c r="D19" s="15">
        <v>1271438</v>
      </c>
      <c r="E19" s="16" t="s">
        <v>30</v>
      </c>
      <c r="F19" s="17">
        <v>8</v>
      </c>
      <c r="G19" s="18">
        <f t="shared" si="0"/>
        <v>0.24</v>
      </c>
      <c r="H19" s="18">
        <f t="shared" si="1"/>
        <v>8.24</v>
      </c>
    </row>
    <row r="20" spans="1:8" ht="12.75" customHeight="1">
      <c r="A20" s="20"/>
      <c r="B20" s="23"/>
      <c r="C20" s="15" t="s">
        <v>29</v>
      </c>
      <c r="D20" s="15">
        <v>1271439</v>
      </c>
      <c r="E20" s="16" t="s">
        <v>30</v>
      </c>
      <c r="F20" s="17">
        <v>6</v>
      </c>
      <c r="G20" s="18">
        <f t="shared" si="0"/>
        <v>0.18</v>
      </c>
      <c r="H20" s="18">
        <f t="shared" si="1"/>
        <v>6.18</v>
      </c>
    </row>
    <row r="21" spans="1:8" ht="12.75" customHeight="1">
      <c r="A21" s="20"/>
      <c r="B21" s="23"/>
      <c r="C21" s="15" t="s">
        <v>29</v>
      </c>
      <c r="D21" s="15">
        <v>1271440</v>
      </c>
      <c r="E21" s="16" t="s">
        <v>30</v>
      </c>
      <c r="F21" s="17">
        <v>3</v>
      </c>
      <c r="G21" s="18">
        <f t="shared" si="0"/>
        <v>0.09</v>
      </c>
      <c r="H21" s="18">
        <f t="shared" si="1"/>
        <v>3.09</v>
      </c>
    </row>
    <row r="22" spans="1:8" ht="12.75" customHeight="1">
      <c r="A22" s="20"/>
      <c r="B22" s="23"/>
      <c r="C22" s="15" t="s">
        <v>29</v>
      </c>
      <c r="D22" s="15">
        <v>1271441</v>
      </c>
      <c r="E22" s="16" t="s">
        <v>30</v>
      </c>
      <c r="F22" s="17">
        <v>5</v>
      </c>
      <c r="G22" s="18">
        <f t="shared" si="0"/>
        <v>0.15</v>
      </c>
      <c r="H22" s="18">
        <f t="shared" si="1"/>
        <v>5.15</v>
      </c>
    </row>
    <row r="23" spans="1:8" ht="12.75" customHeight="1">
      <c r="A23" s="20"/>
      <c r="B23" s="23"/>
      <c r="C23" s="15" t="s">
        <v>29</v>
      </c>
      <c r="D23" s="15">
        <v>1271442</v>
      </c>
      <c r="E23" s="16" t="s">
        <v>30</v>
      </c>
      <c r="F23" s="17">
        <v>6</v>
      </c>
      <c r="G23" s="18">
        <f t="shared" si="0"/>
        <v>0.18</v>
      </c>
      <c r="H23" s="18">
        <f t="shared" si="1"/>
        <v>6.18</v>
      </c>
    </row>
    <row r="24" spans="1:8" ht="12.75" customHeight="1">
      <c r="A24" s="21"/>
      <c r="B24" s="24"/>
      <c r="C24" s="15" t="s">
        <v>29</v>
      </c>
      <c r="D24" s="15">
        <v>1271443</v>
      </c>
      <c r="E24" s="16" t="s">
        <v>30</v>
      </c>
      <c r="F24" s="17">
        <v>2</v>
      </c>
      <c r="G24" s="18">
        <f t="shared" si="0"/>
        <v>0.06</v>
      </c>
      <c r="H24" s="18">
        <f t="shared" si="1"/>
        <v>2.06</v>
      </c>
    </row>
    <row r="25" spans="1:8" ht="12" customHeight="1">
      <c r="C25" s="15" t="s">
        <v>29</v>
      </c>
      <c r="D25" s="15">
        <v>1271444</v>
      </c>
      <c r="E25" s="16" t="s">
        <v>30</v>
      </c>
      <c r="F25" s="17">
        <v>3</v>
      </c>
      <c r="G25" s="18">
        <f t="shared" si="0"/>
        <v>0.09</v>
      </c>
      <c r="H25" s="18">
        <f t="shared" si="1"/>
        <v>3.09</v>
      </c>
    </row>
    <row r="26" spans="1:8" ht="12" customHeight="1">
      <c r="C26" s="15" t="s">
        <v>29</v>
      </c>
      <c r="D26" s="15">
        <v>1271445</v>
      </c>
      <c r="E26" s="16" t="s">
        <v>30</v>
      </c>
      <c r="F26" s="17">
        <v>3</v>
      </c>
      <c r="G26" s="18">
        <f t="shared" si="0"/>
        <v>0.09</v>
      </c>
      <c r="H26" s="18">
        <f t="shared" si="1"/>
        <v>3.09</v>
      </c>
    </row>
    <row r="27" spans="1:8" ht="12" customHeight="1">
      <c r="C27" s="15" t="s">
        <v>29</v>
      </c>
      <c r="D27" s="15">
        <v>1271446</v>
      </c>
      <c r="E27" s="16" t="s">
        <v>30</v>
      </c>
      <c r="F27" s="17">
        <v>7</v>
      </c>
      <c r="G27" s="18">
        <f t="shared" si="0"/>
        <v>0.21</v>
      </c>
      <c r="H27" s="18">
        <f t="shared" si="1"/>
        <v>7.21</v>
      </c>
    </row>
    <row r="28" spans="1:8" ht="12" customHeight="1">
      <c r="C28" s="15" t="s">
        <v>29</v>
      </c>
      <c r="D28" s="15">
        <v>1271447</v>
      </c>
      <c r="E28" s="16" t="s">
        <v>30</v>
      </c>
      <c r="F28" s="17">
        <v>5</v>
      </c>
      <c r="G28" s="18">
        <f t="shared" si="0"/>
        <v>0.15</v>
      </c>
      <c r="H28" s="18">
        <f t="shared" si="1"/>
        <v>5.15</v>
      </c>
    </row>
    <row r="29" spans="1:8" ht="12" customHeight="1">
      <c r="C29" s="15" t="s">
        <v>29</v>
      </c>
      <c r="D29" s="15">
        <v>1271448</v>
      </c>
      <c r="E29" s="16" t="s">
        <v>30</v>
      </c>
      <c r="F29" s="17">
        <v>20</v>
      </c>
      <c r="G29" s="18">
        <f t="shared" si="0"/>
        <v>0.6</v>
      </c>
      <c r="H29" s="18">
        <f t="shared" si="1"/>
        <v>20.6</v>
      </c>
    </row>
    <row r="30" spans="1:8" ht="12" customHeight="1">
      <c r="C30" s="15" t="s">
        <v>29</v>
      </c>
      <c r="D30" s="15">
        <v>1271448</v>
      </c>
      <c r="E30" s="16" t="s">
        <v>30</v>
      </c>
      <c r="F30" s="17">
        <v>10</v>
      </c>
      <c r="G30" s="18">
        <f t="shared" si="0"/>
        <v>0.3</v>
      </c>
      <c r="H30" s="18">
        <f t="shared" si="1"/>
        <v>10.3</v>
      </c>
    </row>
    <row r="31" spans="1:8" ht="12" customHeight="1">
      <c r="C31" s="15" t="s">
        <v>29</v>
      </c>
      <c r="D31" s="15">
        <v>1271448</v>
      </c>
      <c r="E31" s="16" t="s">
        <v>30</v>
      </c>
      <c r="F31" s="17">
        <v>20</v>
      </c>
      <c r="G31" s="18">
        <f t="shared" si="0"/>
        <v>0.6</v>
      </c>
      <c r="H31" s="18">
        <f t="shared" si="1"/>
        <v>20.6</v>
      </c>
    </row>
    <row r="32" spans="1:8" ht="12" customHeight="1">
      <c r="C32" s="15" t="s">
        <v>29</v>
      </c>
      <c r="D32" s="15">
        <v>1271448</v>
      </c>
      <c r="E32" s="16" t="s">
        <v>30</v>
      </c>
      <c r="F32" s="17">
        <v>20</v>
      </c>
      <c r="G32" s="18">
        <f t="shared" si="0"/>
        <v>0.6</v>
      </c>
      <c r="H32" s="18">
        <f t="shared" si="1"/>
        <v>20.6</v>
      </c>
    </row>
    <row r="33" spans="3:8" ht="12" customHeight="1">
      <c r="C33" s="15" t="s">
        <v>29</v>
      </c>
      <c r="D33" s="15">
        <v>1271448</v>
      </c>
      <c r="E33" s="16" t="s">
        <v>30</v>
      </c>
      <c r="F33" s="17">
        <v>10</v>
      </c>
      <c r="G33" s="18">
        <f t="shared" si="0"/>
        <v>0.3</v>
      </c>
      <c r="H33" s="18">
        <f t="shared" si="1"/>
        <v>10.3</v>
      </c>
    </row>
    <row r="34" spans="3:8" ht="12" customHeight="1">
      <c r="C34" s="15" t="s">
        <v>29</v>
      </c>
      <c r="D34" s="15">
        <v>1271448</v>
      </c>
      <c r="E34" s="16" t="s">
        <v>30</v>
      </c>
      <c r="F34" s="17">
        <v>20</v>
      </c>
      <c r="G34" s="18">
        <f t="shared" si="0"/>
        <v>0.6</v>
      </c>
      <c r="H34" s="18">
        <f t="shared" si="1"/>
        <v>20.6</v>
      </c>
    </row>
    <row r="35" spans="3:8" ht="12" customHeight="1">
      <c r="C35" s="15" t="s">
        <v>29</v>
      </c>
      <c r="D35" s="15">
        <v>1271449</v>
      </c>
      <c r="E35" s="16" t="s">
        <v>30</v>
      </c>
      <c r="F35" s="17">
        <v>450</v>
      </c>
      <c r="G35" s="18">
        <f t="shared" si="0"/>
        <v>13.5</v>
      </c>
      <c r="H35" s="18">
        <f t="shared" si="1"/>
        <v>463.5</v>
      </c>
    </row>
    <row r="36" spans="3:8">
      <c r="F36" s="12">
        <f>SUM(F7:F35)</f>
        <v>1018</v>
      </c>
    </row>
  </sheetData>
  <mergeCells count="8">
    <mergeCell ref="A7:A24"/>
    <mergeCell ref="B7:B24"/>
    <mergeCell ref="A1:L1"/>
    <mergeCell ref="A2:L2"/>
    <mergeCell ref="E3:F3"/>
    <mergeCell ref="G3:L4"/>
    <mergeCell ref="E4:F4"/>
    <mergeCell ref="C4:D4"/>
  </mergeCells>
  <phoneticPr fontId="15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2024-03-23T00:49:45Z</cp:lastPrinted>
  <dcterms:created xsi:type="dcterms:W3CDTF">2017-02-25T05:34:00Z</dcterms:created>
  <dcterms:modified xsi:type="dcterms:W3CDTF">2024-03-23T00:54:25Z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