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#350905 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'#350905 '!$A$1:$L$98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57"/>
  <c r="H57" s="1"/>
  <c r="G58"/>
  <c r="H58" s="1"/>
  <c r="G59"/>
  <c r="H59" s="1"/>
  <c r="G60"/>
  <c r="H60" s="1"/>
  <c r="G61"/>
  <c r="H61" s="1"/>
  <c r="G62"/>
  <c r="H62" s="1"/>
  <c r="G63"/>
  <c r="H63" s="1"/>
  <c r="G64"/>
  <c r="H64" s="1"/>
  <c r="G65"/>
  <c r="H65" s="1"/>
  <c r="G66"/>
  <c r="H66" s="1"/>
  <c r="G67"/>
  <c r="H67" s="1"/>
  <c r="G68"/>
  <c r="H68" s="1"/>
  <c r="G69"/>
  <c r="H69" s="1"/>
  <c r="G70"/>
  <c r="H70" s="1"/>
  <c r="G71"/>
  <c r="H71" s="1"/>
  <c r="G72"/>
  <c r="H72" s="1"/>
  <c r="G73"/>
  <c r="H73" s="1"/>
  <c r="G74"/>
  <c r="H74" s="1"/>
  <c r="G75"/>
  <c r="H75" s="1"/>
  <c r="G76"/>
  <c r="H76" s="1"/>
  <c r="G77"/>
  <c r="H77" s="1"/>
  <c r="G78"/>
  <c r="H78" s="1"/>
  <c r="G79"/>
  <c r="H79" s="1"/>
  <c r="G80"/>
  <c r="H80" s="1"/>
  <c r="G81"/>
  <c r="H81" s="1"/>
  <c r="G82"/>
  <c r="H82" s="1"/>
  <c r="G83"/>
  <c r="H83" s="1"/>
  <c r="G84"/>
  <c r="H84" s="1"/>
  <c r="G85"/>
  <c r="H85" s="1"/>
  <c r="G86"/>
  <c r="H86" s="1"/>
  <c r="G87"/>
  <c r="H87" s="1"/>
  <c r="G88"/>
  <c r="H88" s="1"/>
  <c r="G89"/>
  <c r="H89" s="1"/>
  <c r="G90"/>
  <c r="H90" s="1"/>
  <c r="G91"/>
  <c r="H91" s="1"/>
  <c r="G92"/>
  <c r="H92" s="1"/>
  <c r="G93"/>
  <c r="H93" s="1"/>
  <c r="G94"/>
  <c r="H94" s="1"/>
  <c r="G95"/>
  <c r="H95" s="1"/>
  <c r="G96"/>
  <c r="H96" s="1"/>
  <c r="G97"/>
  <c r="H97" s="1"/>
  <c r="H7"/>
  <c r="G7"/>
  <c r="F98"/>
</calcChain>
</file>

<file path=xl/sharedStrings.xml><?xml version="1.0" encoding="utf-8"?>
<sst xmlns="http://schemas.openxmlformats.org/spreadsheetml/2006/main" count="218" uniqueCount="35">
  <si>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</si>
  <si>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</si>
  <si>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</si>
  <si>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</si>
  <si>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</si>
  <si>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</si>
  <si>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</si>
  <si>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</si>
  <si>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</si>
  <si>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</si>
  <si>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</si>
  <si>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</si>
  <si>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</si>
  <si>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</si>
  <si>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</si>
  <si>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</si>
  <si>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</si>
  <si>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</si>
  <si>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</si>
  <si>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</si>
  <si>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</si>
  <si>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</si>
  <si>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</si>
  <si>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</si>
  <si>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</si>
  <si>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</si>
  <si>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品名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</si>
  <si>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</si>
  <si>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</si>
  <si>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135*100</t>
    <phoneticPr fontId="14" type="noConversion"/>
  </si>
  <si>
    <t>A1151AX</t>
  </si>
  <si>
    <t>BK27 - BLACK</t>
  </si>
  <si>
    <t>BG284 - BEIGE</t>
  </si>
  <si>
    <t>P24030163// S24030093</t>
    <phoneticPr fontId="14" type="noConversion"/>
  </si>
  <si>
    <t>SF 1530434508814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</si>
</sst>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 "/>
  </numFmts>
  <fonts count="23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Tahoma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16" fillId="0" borderId="0"/>
  </cellStyleXfs>
  <cellXfs count="27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9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1" fillId="0" borderId="0" xfId="0" applyFont="1" applyAlignment="1">
      <alignment horizontal="center" vertical="center"/>
    </xf>
    <xf numFmtId="176" fontId="21" fillId="3" borderId="0" xfId="0" applyFont="1" applyFill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8"/>
  <sheetViews>
    <sheetView tabSelected="1" topLeftCell="A55" zoomScale="85" zoomScaleNormal="85" workbookViewId="0">
      <selection sqref="A1:L98"/>
    </sheetView>
  </sheetViews>
  <sheetFormatPr defaultColWidth="18" defaultRowHeight="26.25"/>
  <cols>
    <col min="1" max="1" width="12.25" style="5" customWidth="1"/>
    <col min="2" max="2" width="10.625" style="5" customWidth="1"/>
    <col min="3" max="3" width="14.75" style="5" customWidth="1"/>
    <col min="4" max="4" width="15.25" style="5" customWidth="1"/>
    <col min="5" max="5" width="16.625" style="5" customWidth="1"/>
    <col min="6" max="6" width="8" style="5" customWidth="1"/>
    <col min="7" max="7" width="10.75" style="5" customWidth="1"/>
    <col min="8" max="8" width="8.25" style="5" customWidth="1"/>
    <col min="9" max="9" width="10.875" style="12" customWidth="1"/>
    <col min="10" max="10" width="10.125" style="5" customWidth="1"/>
    <col min="11" max="11" width="8.5" style="5" customWidth="1"/>
    <col min="12" max="12" width="11.5" style="5" customWidth="1"/>
    <col min="13" max="16384" width="18" style="1"/>
  </cols>
  <sheetData>
    <row r="1" spans="1:17" ht="24" customHeight="1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24" customHeight="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7" ht="16.5" customHeight="1">
      <c r="A3" s="14"/>
      <c r="B3" s="14"/>
      <c r="C3" s="14"/>
      <c r="D3" s="6" t="s">
        <v>0</v>
      </c>
      <c r="E3" s="24">
        <v>45373</v>
      </c>
      <c r="F3" s="24"/>
      <c r="G3" s="25"/>
      <c r="H3" s="25"/>
      <c r="I3" s="25"/>
      <c r="J3" s="25"/>
      <c r="K3" s="25"/>
      <c r="L3" s="25"/>
    </row>
    <row r="4" spans="1:17" ht="18.75" customHeight="1">
      <c r="A4" s="7" t="s">
        <v>18</v>
      </c>
      <c r="B4" s="14"/>
      <c r="C4" s="21" t="s">
        <v>1</v>
      </c>
      <c r="D4" s="21"/>
      <c r="E4" s="26" t="s">
        <v>34</v>
      </c>
      <c r="F4" s="26"/>
      <c r="G4" s="25"/>
      <c r="H4" s="25"/>
      <c r="I4" s="25"/>
      <c r="J4" s="25"/>
      <c r="K4" s="25"/>
      <c r="L4" s="25"/>
    </row>
    <row r="5" spans="1:17" ht="26.25" hidden="1" customHeight="1">
      <c r="A5" s="8" t="s">
        <v>19</v>
      </c>
      <c r="B5" s="2" t="s">
        <v>20</v>
      </c>
      <c r="C5" s="2" t="s">
        <v>21</v>
      </c>
      <c r="D5" s="2" t="s">
        <v>22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1:17" s="11" customFormat="1" ht="22.5" customHeight="1">
      <c r="A6" s="3" t="s">
        <v>23</v>
      </c>
      <c r="B6" s="9" t="s">
        <v>24</v>
      </c>
      <c r="C6" s="9" t="s">
        <v>25</v>
      </c>
      <c r="D6" s="10" t="s">
        <v>26</v>
      </c>
      <c r="E6" s="4" t="s">
        <v>27</v>
      </c>
      <c r="F6" s="2" t="s">
        <v>28</v>
      </c>
      <c r="G6" s="2" t="s">
        <v>10</v>
      </c>
      <c r="H6" s="2" t="s">
        <v>11</v>
      </c>
      <c r="I6" s="17" t="s">
        <v>12</v>
      </c>
      <c r="J6" s="2" t="s">
        <v>13</v>
      </c>
      <c r="K6" s="2" t="s">
        <v>14</v>
      </c>
      <c r="L6" s="2" t="s">
        <v>15</v>
      </c>
    </row>
    <row r="7" spans="1:17" ht="14.25" customHeight="1">
      <c r="A7" s="22" t="s">
        <v>33</v>
      </c>
      <c r="B7" s="21" t="s">
        <v>29</v>
      </c>
      <c r="C7" s="18" t="s">
        <v>30</v>
      </c>
      <c r="D7" s="18">
        <v>1286871</v>
      </c>
      <c r="E7" s="19" t="s">
        <v>31</v>
      </c>
      <c r="F7" s="18">
        <v>9</v>
      </c>
      <c r="G7" s="20">
        <f>F7*0.03</f>
        <v>0.27</v>
      </c>
      <c r="H7" s="20">
        <f>SUM(F7:G7)</f>
        <v>9.27</v>
      </c>
      <c r="I7" s="13"/>
      <c r="J7" s="14"/>
      <c r="K7" s="14"/>
      <c r="L7" s="14"/>
    </row>
    <row r="8" spans="1:17" ht="14.25" customHeight="1">
      <c r="A8" s="22"/>
      <c r="B8" s="21"/>
      <c r="C8" s="18" t="s">
        <v>30</v>
      </c>
      <c r="D8" s="18">
        <v>1286871</v>
      </c>
      <c r="E8" s="19" t="s">
        <v>31</v>
      </c>
      <c r="F8" s="18">
        <v>14</v>
      </c>
      <c r="G8" s="20">
        <f t="shared" ref="G8:G71" si="0">F8*0.03</f>
        <v>0.42</v>
      </c>
      <c r="H8" s="20">
        <f t="shared" ref="H8:H71" si="1">SUM(F8:G8)</f>
        <v>14.42</v>
      </c>
      <c r="I8" s="13"/>
      <c r="J8" s="14"/>
      <c r="K8" s="14"/>
      <c r="L8" s="14"/>
    </row>
    <row r="9" spans="1:17" ht="14.25" customHeight="1">
      <c r="A9" s="22"/>
      <c r="B9" s="21"/>
      <c r="C9" s="18" t="s">
        <v>30</v>
      </c>
      <c r="D9" s="18">
        <v>1286871</v>
      </c>
      <c r="E9" s="19" t="s">
        <v>31</v>
      </c>
      <c r="F9" s="18">
        <v>35</v>
      </c>
      <c r="G9" s="20">
        <f t="shared" si="0"/>
        <v>1.05</v>
      </c>
      <c r="H9" s="20">
        <f t="shared" si="1"/>
        <v>36.049999999999997</v>
      </c>
      <c r="I9" s="13"/>
      <c r="J9" s="14"/>
      <c r="K9" s="14"/>
      <c r="L9" s="14"/>
    </row>
    <row r="10" spans="1:17" ht="14.25" customHeight="1">
      <c r="A10" s="22"/>
      <c r="B10" s="21"/>
      <c r="C10" s="18" t="s">
        <v>30</v>
      </c>
      <c r="D10" s="18">
        <v>1286871</v>
      </c>
      <c r="E10" s="19" t="s">
        <v>31</v>
      </c>
      <c r="F10" s="18">
        <v>10</v>
      </c>
      <c r="G10" s="20">
        <f t="shared" si="0"/>
        <v>0.3</v>
      </c>
      <c r="H10" s="20">
        <f t="shared" si="1"/>
        <v>10.3</v>
      </c>
      <c r="I10" s="13"/>
      <c r="J10" s="14"/>
      <c r="K10" s="14"/>
      <c r="L10" s="14"/>
    </row>
    <row r="11" spans="1:17" ht="14.25" customHeight="1">
      <c r="A11" s="22"/>
      <c r="B11" s="21"/>
      <c r="C11" s="18" t="s">
        <v>30</v>
      </c>
      <c r="D11" s="18">
        <v>1286872</v>
      </c>
      <c r="E11" s="19" t="s">
        <v>31</v>
      </c>
      <c r="F11" s="18">
        <v>75</v>
      </c>
      <c r="G11" s="20">
        <f t="shared" si="0"/>
        <v>2.25</v>
      </c>
      <c r="H11" s="20">
        <f t="shared" si="1"/>
        <v>77.25</v>
      </c>
      <c r="I11" s="13"/>
      <c r="J11" s="14"/>
      <c r="K11" s="14"/>
      <c r="L11" s="14"/>
    </row>
    <row r="12" spans="1:17" ht="14.25" customHeight="1">
      <c r="A12" s="22"/>
      <c r="B12" s="21"/>
      <c r="C12" s="18" t="s">
        <v>30</v>
      </c>
      <c r="D12" s="18">
        <v>1286872</v>
      </c>
      <c r="E12" s="19" t="s">
        <v>31</v>
      </c>
      <c r="F12" s="18">
        <v>3</v>
      </c>
      <c r="G12" s="20">
        <f t="shared" si="0"/>
        <v>0.09</v>
      </c>
      <c r="H12" s="20">
        <f t="shared" si="1"/>
        <v>3.09</v>
      </c>
      <c r="I12" s="13"/>
      <c r="J12" s="14"/>
      <c r="K12" s="14"/>
      <c r="L12" s="14"/>
    </row>
    <row r="13" spans="1:17" ht="14.25" customHeight="1">
      <c r="A13" s="22"/>
      <c r="B13" s="21"/>
      <c r="C13" s="18" t="s">
        <v>30</v>
      </c>
      <c r="D13" s="18">
        <v>1286872</v>
      </c>
      <c r="E13" s="19" t="s">
        <v>31</v>
      </c>
      <c r="F13" s="18">
        <v>22</v>
      </c>
      <c r="G13" s="20">
        <f t="shared" si="0"/>
        <v>0.65999999999999992</v>
      </c>
      <c r="H13" s="20">
        <f t="shared" si="1"/>
        <v>22.66</v>
      </c>
      <c r="I13" s="13"/>
      <c r="J13" s="14"/>
      <c r="K13" s="14"/>
      <c r="L13" s="14"/>
    </row>
    <row r="14" spans="1:17" ht="14.25" customHeight="1">
      <c r="A14" s="22"/>
      <c r="B14" s="21"/>
      <c r="C14" s="18" t="s">
        <v>30</v>
      </c>
      <c r="D14" s="18">
        <v>1286967</v>
      </c>
      <c r="E14" s="19" t="s">
        <v>31</v>
      </c>
      <c r="F14" s="18">
        <v>70</v>
      </c>
      <c r="G14" s="20">
        <f t="shared" si="0"/>
        <v>2.1</v>
      </c>
      <c r="H14" s="20">
        <f t="shared" si="1"/>
        <v>72.099999999999994</v>
      </c>
      <c r="I14" s="13"/>
      <c r="J14" s="14"/>
      <c r="K14" s="14"/>
      <c r="L14" s="14"/>
    </row>
    <row r="15" spans="1:17" ht="14.25" customHeight="1">
      <c r="A15" s="22"/>
      <c r="B15" s="21"/>
      <c r="C15" s="18" t="s">
        <v>30</v>
      </c>
      <c r="D15" s="18">
        <v>1286967</v>
      </c>
      <c r="E15" s="19" t="s">
        <v>31</v>
      </c>
      <c r="F15" s="18">
        <v>121</v>
      </c>
      <c r="G15" s="20">
        <f t="shared" si="0"/>
        <v>3.63</v>
      </c>
      <c r="H15" s="20">
        <f t="shared" si="1"/>
        <v>124.63</v>
      </c>
      <c r="I15" s="13"/>
      <c r="J15" s="14"/>
      <c r="K15" s="14"/>
      <c r="L15" s="14"/>
    </row>
    <row r="16" spans="1:17" ht="14.25" customHeight="1">
      <c r="A16" s="22"/>
      <c r="B16" s="21"/>
      <c r="C16" s="18" t="s">
        <v>30</v>
      </c>
      <c r="D16" s="18">
        <v>1286967</v>
      </c>
      <c r="E16" s="19" t="s">
        <v>31</v>
      </c>
      <c r="F16" s="18">
        <v>5</v>
      </c>
      <c r="G16" s="20">
        <f t="shared" si="0"/>
        <v>0.15</v>
      </c>
      <c r="H16" s="20">
        <f t="shared" si="1"/>
        <v>5.15</v>
      </c>
      <c r="I16" s="13"/>
      <c r="J16" s="14"/>
      <c r="K16" s="14"/>
      <c r="L16" s="14"/>
      <c r="N16" s="15"/>
      <c r="O16" s="15"/>
      <c r="P16" s="16"/>
      <c r="Q16" s="15"/>
    </row>
    <row r="17" spans="1:12" ht="14.25" customHeight="1">
      <c r="A17" s="22"/>
      <c r="B17" s="21"/>
      <c r="C17" s="18" t="s">
        <v>30</v>
      </c>
      <c r="D17" s="18">
        <v>1286967</v>
      </c>
      <c r="E17" s="19" t="s">
        <v>31</v>
      </c>
      <c r="F17" s="18">
        <v>81</v>
      </c>
      <c r="G17" s="20">
        <f t="shared" si="0"/>
        <v>2.4299999999999997</v>
      </c>
      <c r="H17" s="20">
        <f t="shared" si="1"/>
        <v>83.43</v>
      </c>
      <c r="I17" s="13"/>
      <c r="J17" s="14"/>
      <c r="K17" s="14"/>
      <c r="L17" s="14"/>
    </row>
    <row r="18" spans="1:12" ht="14.25" customHeight="1">
      <c r="A18" s="22"/>
      <c r="B18" s="21"/>
      <c r="C18" s="18" t="s">
        <v>30</v>
      </c>
      <c r="D18" s="18">
        <v>1286969</v>
      </c>
      <c r="E18" s="19" t="s">
        <v>31</v>
      </c>
      <c r="F18" s="18">
        <v>386</v>
      </c>
      <c r="G18" s="20">
        <f t="shared" si="0"/>
        <v>11.58</v>
      </c>
      <c r="H18" s="20">
        <f t="shared" si="1"/>
        <v>397.58</v>
      </c>
      <c r="I18" s="13"/>
      <c r="J18" s="14"/>
      <c r="K18" s="14"/>
      <c r="L18" s="14"/>
    </row>
    <row r="19" spans="1:12" ht="14.25" customHeight="1">
      <c r="A19" s="22"/>
      <c r="B19" s="21"/>
      <c r="C19" s="18" t="s">
        <v>30</v>
      </c>
      <c r="D19" s="18">
        <v>1286969</v>
      </c>
      <c r="E19" s="19" t="s">
        <v>31</v>
      </c>
      <c r="F19" s="18">
        <v>23</v>
      </c>
      <c r="G19" s="20">
        <f t="shared" si="0"/>
        <v>0.69</v>
      </c>
      <c r="H19" s="20">
        <f t="shared" si="1"/>
        <v>23.69</v>
      </c>
      <c r="I19" s="13"/>
      <c r="J19" s="14"/>
      <c r="K19" s="14"/>
      <c r="L19" s="14"/>
    </row>
    <row r="20" spans="1:12" ht="14.25" customHeight="1">
      <c r="A20" s="22"/>
      <c r="B20" s="21"/>
      <c r="C20" s="18" t="s">
        <v>30</v>
      </c>
      <c r="D20" s="18">
        <v>1286969</v>
      </c>
      <c r="E20" s="19" t="s">
        <v>31</v>
      </c>
      <c r="F20" s="18">
        <v>192</v>
      </c>
      <c r="G20" s="20">
        <f t="shared" si="0"/>
        <v>5.76</v>
      </c>
      <c r="H20" s="20">
        <f t="shared" si="1"/>
        <v>197.76</v>
      </c>
      <c r="I20" s="13"/>
      <c r="J20" s="14"/>
      <c r="K20" s="14"/>
      <c r="L20" s="14"/>
    </row>
    <row r="21" spans="1:12" ht="14.25" customHeight="1">
      <c r="A21" s="22"/>
      <c r="B21" s="21"/>
      <c r="C21" s="18" t="s">
        <v>30</v>
      </c>
      <c r="D21" s="18">
        <v>1287438</v>
      </c>
      <c r="E21" s="19" t="s">
        <v>32</v>
      </c>
      <c r="F21" s="18">
        <v>6</v>
      </c>
      <c r="G21" s="20">
        <f t="shared" si="0"/>
        <v>0.18</v>
      </c>
      <c r="H21" s="20">
        <f t="shared" si="1"/>
        <v>6.18</v>
      </c>
      <c r="I21" s="13"/>
      <c r="J21" s="14"/>
      <c r="K21" s="14"/>
      <c r="L21" s="14"/>
    </row>
    <row r="22" spans="1:12" ht="14.25" customHeight="1">
      <c r="A22" s="22"/>
      <c r="B22" s="21"/>
      <c r="C22" s="18" t="s">
        <v>30</v>
      </c>
      <c r="D22" s="18">
        <v>1287438</v>
      </c>
      <c r="E22" s="19" t="s">
        <v>32</v>
      </c>
      <c r="F22" s="18">
        <v>3</v>
      </c>
      <c r="G22" s="20">
        <f t="shared" si="0"/>
        <v>0.09</v>
      </c>
      <c r="H22" s="20">
        <f t="shared" si="1"/>
        <v>3.09</v>
      </c>
      <c r="I22" s="13"/>
      <c r="J22" s="14"/>
      <c r="K22" s="14"/>
      <c r="L22" s="14"/>
    </row>
    <row r="23" spans="1:12" ht="14.25" customHeight="1">
      <c r="A23" s="22"/>
      <c r="B23" s="21"/>
      <c r="C23" s="18" t="s">
        <v>30</v>
      </c>
      <c r="D23" s="18">
        <v>1287438</v>
      </c>
      <c r="E23" s="19" t="s">
        <v>32</v>
      </c>
      <c r="F23" s="18">
        <v>1</v>
      </c>
      <c r="G23" s="20">
        <f t="shared" si="0"/>
        <v>0.03</v>
      </c>
      <c r="H23" s="20">
        <f t="shared" si="1"/>
        <v>1.03</v>
      </c>
      <c r="I23" s="13"/>
      <c r="J23" s="14"/>
      <c r="K23" s="14"/>
      <c r="L23" s="14"/>
    </row>
    <row r="24" spans="1:12" ht="14.25" customHeight="1">
      <c r="A24" s="22"/>
      <c r="B24" s="21"/>
      <c r="C24" s="18" t="s">
        <v>30</v>
      </c>
      <c r="D24" s="18">
        <v>1287438</v>
      </c>
      <c r="E24" s="19" t="s">
        <v>32</v>
      </c>
      <c r="F24" s="18">
        <v>17</v>
      </c>
      <c r="G24" s="20">
        <f t="shared" si="0"/>
        <v>0.51</v>
      </c>
      <c r="H24" s="20">
        <f t="shared" si="1"/>
        <v>17.510000000000002</v>
      </c>
      <c r="I24" s="13"/>
      <c r="J24" s="14"/>
      <c r="K24" s="14"/>
      <c r="L24" s="14"/>
    </row>
    <row r="25" spans="1:12" ht="14.25" customHeight="1">
      <c r="A25" s="22"/>
      <c r="B25" s="21"/>
      <c r="C25" s="18" t="s">
        <v>30</v>
      </c>
      <c r="D25" s="18">
        <v>1287440</v>
      </c>
      <c r="E25" s="19" t="s">
        <v>32</v>
      </c>
      <c r="F25" s="18">
        <v>42</v>
      </c>
      <c r="G25" s="20">
        <f t="shared" si="0"/>
        <v>1.26</v>
      </c>
      <c r="H25" s="20">
        <f t="shared" si="1"/>
        <v>43.26</v>
      </c>
      <c r="I25" s="13"/>
      <c r="J25" s="14"/>
      <c r="K25" s="14"/>
      <c r="L25" s="14"/>
    </row>
    <row r="26" spans="1:12" ht="14.25" customHeight="1">
      <c r="A26" s="22"/>
      <c r="B26" s="21"/>
      <c r="C26" s="18" t="s">
        <v>30</v>
      </c>
      <c r="D26" s="18">
        <v>1287440</v>
      </c>
      <c r="E26" s="19" t="s">
        <v>32</v>
      </c>
      <c r="F26" s="18">
        <v>6</v>
      </c>
      <c r="G26" s="20">
        <f t="shared" si="0"/>
        <v>0.18</v>
      </c>
      <c r="H26" s="20">
        <f t="shared" si="1"/>
        <v>6.18</v>
      </c>
      <c r="I26" s="13"/>
      <c r="J26" s="14"/>
      <c r="K26" s="14"/>
      <c r="L26" s="14"/>
    </row>
    <row r="27" spans="1:12" ht="14.25" customHeight="1">
      <c r="A27" s="22"/>
      <c r="B27" s="21"/>
      <c r="C27" s="18" t="s">
        <v>30</v>
      </c>
      <c r="D27" s="18">
        <v>1287440</v>
      </c>
      <c r="E27" s="19" t="s">
        <v>32</v>
      </c>
      <c r="F27" s="18">
        <v>15</v>
      </c>
      <c r="G27" s="20">
        <f t="shared" si="0"/>
        <v>0.44999999999999996</v>
      </c>
      <c r="H27" s="20">
        <f t="shared" si="1"/>
        <v>15.45</v>
      </c>
      <c r="I27" s="13"/>
      <c r="J27" s="14"/>
      <c r="K27" s="14"/>
      <c r="L27" s="14"/>
    </row>
    <row r="28" spans="1:12" ht="14.25" customHeight="1">
      <c r="A28" s="22"/>
      <c r="B28" s="21"/>
      <c r="C28" s="18" t="s">
        <v>30</v>
      </c>
      <c r="D28" s="18">
        <v>1286887</v>
      </c>
      <c r="E28" s="19" t="s">
        <v>31</v>
      </c>
      <c r="F28" s="18">
        <v>60</v>
      </c>
      <c r="G28" s="20">
        <f t="shared" si="0"/>
        <v>1.7999999999999998</v>
      </c>
      <c r="H28" s="20">
        <f t="shared" si="1"/>
        <v>61.8</v>
      </c>
      <c r="I28" s="13"/>
      <c r="J28" s="14"/>
      <c r="K28" s="14"/>
      <c r="L28" s="14"/>
    </row>
    <row r="29" spans="1:12" ht="14.25" customHeight="1">
      <c r="A29" s="22"/>
      <c r="B29" s="21"/>
      <c r="C29" s="18" t="s">
        <v>30</v>
      </c>
      <c r="D29" s="18">
        <v>1286887</v>
      </c>
      <c r="E29" s="19" t="s">
        <v>31</v>
      </c>
      <c r="F29" s="18">
        <v>1</v>
      </c>
      <c r="G29" s="20">
        <f t="shared" si="0"/>
        <v>0.03</v>
      </c>
      <c r="H29" s="20">
        <f t="shared" si="1"/>
        <v>1.03</v>
      </c>
      <c r="I29" s="13"/>
      <c r="J29" s="14"/>
      <c r="K29" s="14"/>
      <c r="L29" s="14"/>
    </row>
    <row r="30" spans="1:12" ht="14.25" customHeight="1">
      <c r="A30" s="22"/>
      <c r="B30" s="21"/>
      <c r="C30" s="18" t="s">
        <v>30</v>
      </c>
      <c r="D30" s="18">
        <v>1286887</v>
      </c>
      <c r="E30" s="19" t="s">
        <v>31</v>
      </c>
      <c r="F30" s="18">
        <v>5</v>
      </c>
      <c r="G30" s="20">
        <f t="shared" si="0"/>
        <v>0.15</v>
      </c>
      <c r="H30" s="20">
        <f t="shared" si="1"/>
        <v>5.15</v>
      </c>
      <c r="I30" s="13"/>
      <c r="J30" s="14"/>
      <c r="K30" s="14"/>
      <c r="L30" s="14"/>
    </row>
    <row r="31" spans="1:12" ht="14.25" customHeight="1">
      <c r="A31" s="22"/>
      <c r="B31" s="21"/>
      <c r="C31" s="18" t="s">
        <v>30</v>
      </c>
      <c r="D31" s="18">
        <v>1286874</v>
      </c>
      <c r="E31" s="19" t="s">
        <v>31</v>
      </c>
      <c r="F31" s="18">
        <v>12</v>
      </c>
      <c r="G31" s="20">
        <f t="shared" si="0"/>
        <v>0.36</v>
      </c>
      <c r="H31" s="20">
        <f t="shared" si="1"/>
        <v>12.36</v>
      </c>
      <c r="I31" s="13"/>
      <c r="J31" s="14"/>
      <c r="K31" s="14"/>
      <c r="L31" s="14"/>
    </row>
    <row r="32" spans="1:12" ht="14.25" customHeight="1">
      <c r="A32" s="22"/>
      <c r="B32" s="21"/>
      <c r="C32" s="18" t="s">
        <v>30</v>
      </c>
      <c r="D32" s="18">
        <v>1286874</v>
      </c>
      <c r="E32" s="19" t="s">
        <v>31</v>
      </c>
      <c r="F32" s="18">
        <v>9</v>
      </c>
      <c r="G32" s="20">
        <f t="shared" si="0"/>
        <v>0.27</v>
      </c>
      <c r="H32" s="20">
        <f t="shared" si="1"/>
        <v>9.27</v>
      </c>
      <c r="I32" s="13"/>
      <c r="J32" s="14"/>
      <c r="K32" s="14"/>
      <c r="L32" s="14"/>
    </row>
    <row r="33" spans="1:12" ht="14.25" customHeight="1">
      <c r="A33" s="22"/>
      <c r="B33" s="21"/>
      <c r="C33" s="18" t="s">
        <v>30</v>
      </c>
      <c r="D33" s="18">
        <v>1286874</v>
      </c>
      <c r="E33" s="19" t="s">
        <v>31</v>
      </c>
      <c r="F33" s="18">
        <v>1</v>
      </c>
      <c r="G33" s="20">
        <f t="shared" si="0"/>
        <v>0.03</v>
      </c>
      <c r="H33" s="20">
        <f t="shared" si="1"/>
        <v>1.03</v>
      </c>
      <c r="I33" s="13"/>
      <c r="J33" s="14"/>
      <c r="K33" s="14"/>
      <c r="L33" s="14"/>
    </row>
    <row r="34" spans="1:12" ht="14.25" customHeight="1">
      <c r="A34" s="22"/>
      <c r="B34" s="21"/>
      <c r="C34" s="18" t="s">
        <v>30</v>
      </c>
      <c r="D34" s="18">
        <v>1287431</v>
      </c>
      <c r="E34" s="19" t="s">
        <v>32</v>
      </c>
      <c r="F34" s="18">
        <v>7</v>
      </c>
      <c r="G34" s="20">
        <f t="shared" si="0"/>
        <v>0.21</v>
      </c>
      <c r="H34" s="20">
        <f t="shared" si="1"/>
        <v>7.21</v>
      </c>
      <c r="I34" s="13"/>
      <c r="J34" s="14"/>
      <c r="K34" s="14"/>
      <c r="L34" s="14"/>
    </row>
    <row r="35" spans="1:12" ht="12.75" customHeight="1">
      <c r="A35" s="22" t="s">
        <v>33</v>
      </c>
      <c r="B35" s="21" t="s">
        <v>29</v>
      </c>
      <c r="C35" s="18" t="s">
        <v>30</v>
      </c>
      <c r="D35" s="18">
        <v>1287431</v>
      </c>
      <c r="E35" s="19" t="s">
        <v>32</v>
      </c>
      <c r="F35" s="18">
        <v>2</v>
      </c>
      <c r="G35" s="20">
        <f t="shared" si="0"/>
        <v>0.06</v>
      </c>
      <c r="H35" s="20">
        <f t="shared" si="1"/>
        <v>2.06</v>
      </c>
      <c r="I35" s="13"/>
      <c r="J35" s="14"/>
      <c r="K35" s="14"/>
      <c r="L35" s="14"/>
    </row>
    <row r="36" spans="1:12" ht="12.75" customHeight="1">
      <c r="A36" s="22"/>
      <c r="B36" s="21"/>
      <c r="C36" s="18" t="s">
        <v>30</v>
      </c>
      <c r="D36" s="18">
        <v>1287431</v>
      </c>
      <c r="E36" s="19" t="s">
        <v>32</v>
      </c>
      <c r="F36" s="18">
        <v>1</v>
      </c>
      <c r="G36" s="20">
        <f t="shared" si="0"/>
        <v>0.03</v>
      </c>
      <c r="H36" s="20">
        <f t="shared" si="1"/>
        <v>1.03</v>
      </c>
    </row>
    <row r="37" spans="1:12" ht="12.75" customHeight="1">
      <c r="A37" s="22"/>
      <c r="B37" s="21"/>
      <c r="C37" s="18" t="s">
        <v>30</v>
      </c>
      <c r="D37" s="18">
        <v>1287436</v>
      </c>
      <c r="E37" s="19" t="s">
        <v>32</v>
      </c>
      <c r="F37" s="18">
        <v>14</v>
      </c>
      <c r="G37" s="20">
        <f t="shared" si="0"/>
        <v>0.42</v>
      </c>
      <c r="H37" s="20">
        <f t="shared" si="1"/>
        <v>14.42</v>
      </c>
    </row>
    <row r="38" spans="1:12" ht="12.75" customHeight="1">
      <c r="A38" s="22"/>
      <c r="B38" s="21"/>
      <c r="C38" s="18" t="s">
        <v>30</v>
      </c>
      <c r="D38" s="18">
        <v>1287441</v>
      </c>
      <c r="E38" s="19" t="s">
        <v>32</v>
      </c>
      <c r="F38" s="18">
        <v>1</v>
      </c>
      <c r="G38" s="20">
        <f t="shared" si="0"/>
        <v>0.03</v>
      </c>
      <c r="H38" s="20">
        <f t="shared" si="1"/>
        <v>1.03</v>
      </c>
    </row>
    <row r="39" spans="1:12" ht="12.75" customHeight="1">
      <c r="A39" s="22"/>
      <c r="B39" s="21"/>
      <c r="C39" s="18" t="s">
        <v>30</v>
      </c>
      <c r="D39" s="18">
        <v>1287441</v>
      </c>
      <c r="E39" s="19" t="s">
        <v>32</v>
      </c>
      <c r="F39" s="18">
        <v>15</v>
      </c>
      <c r="G39" s="20">
        <f t="shared" si="0"/>
        <v>0.44999999999999996</v>
      </c>
      <c r="H39" s="20">
        <f t="shared" si="1"/>
        <v>15.45</v>
      </c>
    </row>
    <row r="40" spans="1:12" ht="12.75" customHeight="1">
      <c r="A40" s="22"/>
      <c r="B40" s="21"/>
      <c r="C40" s="18" t="s">
        <v>30</v>
      </c>
      <c r="D40" s="18">
        <v>1287441</v>
      </c>
      <c r="E40" s="19" t="s">
        <v>32</v>
      </c>
      <c r="F40" s="18">
        <v>1</v>
      </c>
      <c r="G40" s="20">
        <f t="shared" si="0"/>
        <v>0.03</v>
      </c>
      <c r="H40" s="20">
        <f t="shared" si="1"/>
        <v>1.03</v>
      </c>
    </row>
    <row r="41" spans="1:12" ht="12.75" customHeight="1">
      <c r="A41" s="22"/>
      <c r="B41" s="21"/>
      <c r="C41" s="18" t="s">
        <v>30</v>
      </c>
      <c r="D41" s="18">
        <v>1287441</v>
      </c>
      <c r="E41" s="19" t="s">
        <v>32</v>
      </c>
      <c r="F41" s="18">
        <v>6</v>
      </c>
      <c r="G41" s="20">
        <f t="shared" si="0"/>
        <v>0.18</v>
      </c>
      <c r="H41" s="20">
        <f t="shared" si="1"/>
        <v>6.18</v>
      </c>
    </row>
    <row r="42" spans="1:12" ht="12.75" customHeight="1">
      <c r="A42" s="22"/>
      <c r="B42" s="21"/>
      <c r="C42" s="18" t="s">
        <v>30</v>
      </c>
      <c r="D42" s="18">
        <v>1287441</v>
      </c>
      <c r="E42" s="19" t="s">
        <v>32</v>
      </c>
      <c r="F42" s="18">
        <v>6</v>
      </c>
      <c r="G42" s="20">
        <f t="shared" si="0"/>
        <v>0.18</v>
      </c>
      <c r="H42" s="20">
        <f t="shared" si="1"/>
        <v>6.18</v>
      </c>
    </row>
    <row r="43" spans="1:12" ht="12.75" customHeight="1">
      <c r="A43" s="22"/>
      <c r="B43" s="21"/>
      <c r="C43" s="18" t="s">
        <v>30</v>
      </c>
      <c r="D43" s="18">
        <v>1287442</v>
      </c>
      <c r="E43" s="19" t="s">
        <v>32</v>
      </c>
      <c r="F43" s="18">
        <v>21</v>
      </c>
      <c r="G43" s="20">
        <f t="shared" si="0"/>
        <v>0.63</v>
      </c>
      <c r="H43" s="20">
        <f t="shared" si="1"/>
        <v>21.63</v>
      </c>
    </row>
    <row r="44" spans="1:12" ht="12.75" customHeight="1">
      <c r="A44" s="22"/>
      <c r="B44" s="21"/>
      <c r="C44" s="18" t="s">
        <v>30</v>
      </c>
      <c r="D44" s="18">
        <v>1287442</v>
      </c>
      <c r="E44" s="19" t="s">
        <v>32</v>
      </c>
      <c r="F44" s="18">
        <v>19</v>
      </c>
      <c r="G44" s="20">
        <f t="shared" si="0"/>
        <v>0.56999999999999995</v>
      </c>
      <c r="H44" s="20">
        <f t="shared" si="1"/>
        <v>19.57</v>
      </c>
    </row>
    <row r="45" spans="1:12" ht="12.75" customHeight="1">
      <c r="A45" s="22"/>
      <c r="B45" s="21"/>
      <c r="C45" s="18" t="s">
        <v>30</v>
      </c>
      <c r="D45" s="18">
        <v>1287442</v>
      </c>
      <c r="E45" s="19" t="s">
        <v>32</v>
      </c>
      <c r="F45" s="18">
        <v>13</v>
      </c>
      <c r="G45" s="20">
        <f t="shared" si="0"/>
        <v>0.39</v>
      </c>
      <c r="H45" s="20">
        <f t="shared" si="1"/>
        <v>13.39</v>
      </c>
    </row>
    <row r="46" spans="1:12" ht="12.75" customHeight="1">
      <c r="A46" s="22"/>
      <c r="B46" s="21"/>
      <c r="C46" s="18" t="s">
        <v>30</v>
      </c>
      <c r="D46" s="18">
        <v>1286888</v>
      </c>
      <c r="E46" s="19" t="s">
        <v>31</v>
      </c>
      <c r="F46" s="18">
        <v>11</v>
      </c>
      <c r="G46" s="20">
        <f t="shared" si="0"/>
        <v>0.32999999999999996</v>
      </c>
      <c r="H46" s="20">
        <f t="shared" si="1"/>
        <v>11.33</v>
      </c>
    </row>
    <row r="47" spans="1:12" ht="12.75" customHeight="1">
      <c r="A47" s="22"/>
      <c r="B47" s="21"/>
      <c r="C47" s="18" t="s">
        <v>30</v>
      </c>
      <c r="D47" s="18">
        <v>1286888</v>
      </c>
      <c r="E47" s="19" t="s">
        <v>31</v>
      </c>
      <c r="F47" s="18">
        <v>24</v>
      </c>
      <c r="G47" s="20">
        <f t="shared" si="0"/>
        <v>0.72</v>
      </c>
      <c r="H47" s="20">
        <f t="shared" si="1"/>
        <v>24.72</v>
      </c>
    </row>
    <row r="48" spans="1:12" ht="12.75" customHeight="1">
      <c r="A48" s="22"/>
      <c r="B48" s="21"/>
      <c r="C48" s="18" t="s">
        <v>30</v>
      </c>
      <c r="D48" s="18">
        <v>1286888</v>
      </c>
      <c r="E48" s="19" t="s">
        <v>31</v>
      </c>
      <c r="F48" s="18">
        <v>8</v>
      </c>
      <c r="G48" s="20">
        <f t="shared" si="0"/>
        <v>0.24</v>
      </c>
      <c r="H48" s="20">
        <f t="shared" si="1"/>
        <v>8.24</v>
      </c>
    </row>
    <row r="49" spans="1:8" ht="12.75" customHeight="1">
      <c r="A49" s="22"/>
      <c r="B49" s="21"/>
      <c r="C49" s="18" t="s">
        <v>30</v>
      </c>
      <c r="D49" s="18">
        <v>1286888</v>
      </c>
      <c r="E49" s="19" t="s">
        <v>31</v>
      </c>
      <c r="F49" s="18">
        <v>5</v>
      </c>
      <c r="G49" s="20">
        <f t="shared" si="0"/>
        <v>0.15</v>
      </c>
      <c r="H49" s="20">
        <f t="shared" si="1"/>
        <v>5.15</v>
      </c>
    </row>
    <row r="50" spans="1:8" ht="12.75" customHeight="1">
      <c r="A50" s="22"/>
      <c r="B50" s="21"/>
      <c r="C50" s="18" t="s">
        <v>30</v>
      </c>
      <c r="D50" s="18">
        <v>1286889</v>
      </c>
      <c r="E50" s="19" t="s">
        <v>31</v>
      </c>
      <c r="F50" s="18">
        <v>35</v>
      </c>
      <c r="G50" s="20">
        <f t="shared" si="0"/>
        <v>1.05</v>
      </c>
      <c r="H50" s="20">
        <f t="shared" si="1"/>
        <v>36.049999999999997</v>
      </c>
    </row>
    <row r="51" spans="1:8" ht="12.75" customHeight="1">
      <c r="A51" s="22"/>
      <c r="B51" s="21"/>
      <c r="C51" s="18" t="s">
        <v>30</v>
      </c>
      <c r="D51" s="18">
        <v>1286889</v>
      </c>
      <c r="E51" s="19" t="s">
        <v>31</v>
      </c>
      <c r="F51" s="18">
        <v>28</v>
      </c>
      <c r="G51" s="20">
        <f t="shared" si="0"/>
        <v>0.84</v>
      </c>
      <c r="H51" s="20">
        <f t="shared" si="1"/>
        <v>28.84</v>
      </c>
    </row>
    <row r="52" spans="1:8" ht="12.75" customHeight="1">
      <c r="A52" s="22"/>
      <c r="B52" s="21"/>
      <c r="C52" s="18" t="s">
        <v>30</v>
      </c>
      <c r="D52" s="18">
        <v>1286889</v>
      </c>
      <c r="E52" s="19" t="s">
        <v>31</v>
      </c>
      <c r="F52" s="18">
        <v>12</v>
      </c>
      <c r="G52" s="20">
        <f t="shared" si="0"/>
        <v>0.36</v>
      </c>
      <c r="H52" s="20">
        <f t="shared" si="1"/>
        <v>12.36</v>
      </c>
    </row>
    <row r="53" spans="1:8" ht="12.75" customHeight="1">
      <c r="A53" s="22"/>
      <c r="B53" s="21"/>
      <c r="C53" s="18" t="s">
        <v>30</v>
      </c>
      <c r="D53" s="18">
        <v>1286873</v>
      </c>
      <c r="E53" s="19" t="s">
        <v>31</v>
      </c>
      <c r="F53" s="18">
        <v>41</v>
      </c>
      <c r="G53" s="20">
        <f t="shared" si="0"/>
        <v>1.23</v>
      </c>
      <c r="H53" s="20">
        <f t="shared" si="1"/>
        <v>42.23</v>
      </c>
    </row>
    <row r="54" spans="1:8" ht="12.75" customHeight="1">
      <c r="A54" s="22"/>
      <c r="B54" s="21"/>
      <c r="C54" s="18" t="s">
        <v>30</v>
      </c>
      <c r="D54" s="18">
        <v>1286890</v>
      </c>
      <c r="E54" s="19" t="s">
        <v>31</v>
      </c>
      <c r="F54" s="18">
        <v>29</v>
      </c>
      <c r="G54" s="20">
        <f t="shared" si="0"/>
        <v>0.87</v>
      </c>
      <c r="H54" s="20">
        <f t="shared" si="1"/>
        <v>29.87</v>
      </c>
    </row>
    <row r="55" spans="1:8" ht="12.75" customHeight="1">
      <c r="A55" s="22"/>
      <c r="B55" s="21"/>
      <c r="C55" s="18" t="s">
        <v>30</v>
      </c>
      <c r="D55" s="18">
        <v>1286890</v>
      </c>
      <c r="E55" s="19" t="s">
        <v>31</v>
      </c>
      <c r="F55" s="18">
        <v>12</v>
      </c>
      <c r="G55" s="20">
        <f t="shared" si="0"/>
        <v>0.36</v>
      </c>
      <c r="H55" s="20">
        <f t="shared" si="1"/>
        <v>12.36</v>
      </c>
    </row>
    <row r="56" spans="1:8" ht="12.75" customHeight="1">
      <c r="A56" s="22"/>
      <c r="B56" s="21"/>
      <c r="C56" s="18" t="s">
        <v>30</v>
      </c>
      <c r="D56" s="18">
        <v>1286891</v>
      </c>
      <c r="E56" s="19" t="s">
        <v>31</v>
      </c>
      <c r="F56" s="18">
        <v>6</v>
      </c>
      <c r="G56" s="20">
        <f t="shared" si="0"/>
        <v>0.18</v>
      </c>
      <c r="H56" s="20">
        <f t="shared" si="1"/>
        <v>6.18</v>
      </c>
    </row>
    <row r="57" spans="1:8" ht="12.75" customHeight="1">
      <c r="A57" s="22"/>
      <c r="B57" s="21"/>
      <c r="C57" s="18" t="s">
        <v>30</v>
      </c>
      <c r="D57" s="18">
        <v>1286891</v>
      </c>
      <c r="E57" s="19" t="s">
        <v>31</v>
      </c>
      <c r="F57" s="18">
        <v>6</v>
      </c>
      <c r="G57" s="20">
        <f t="shared" si="0"/>
        <v>0.18</v>
      </c>
      <c r="H57" s="20">
        <f t="shared" si="1"/>
        <v>6.18</v>
      </c>
    </row>
    <row r="58" spans="1:8" ht="12.75" customHeight="1">
      <c r="A58" s="22"/>
      <c r="B58" s="21"/>
      <c r="C58" s="18" t="s">
        <v>30</v>
      </c>
      <c r="D58" s="18">
        <v>1286891</v>
      </c>
      <c r="E58" s="19" t="s">
        <v>31</v>
      </c>
      <c r="F58" s="18">
        <v>1</v>
      </c>
      <c r="G58" s="20">
        <f t="shared" si="0"/>
        <v>0.03</v>
      </c>
      <c r="H58" s="20">
        <f t="shared" si="1"/>
        <v>1.03</v>
      </c>
    </row>
    <row r="59" spans="1:8" ht="12.75" customHeight="1">
      <c r="A59" s="22"/>
      <c r="B59" s="21"/>
      <c r="C59" s="18" t="s">
        <v>30</v>
      </c>
      <c r="D59" s="18">
        <v>1286891</v>
      </c>
      <c r="E59" s="19" t="s">
        <v>31</v>
      </c>
      <c r="F59" s="18">
        <v>6</v>
      </c>
      <c r="G59" s="20">
        <f t="shared" si="0"/>
        <v>0.18</v>
      </c>
      <c r="H59" s="20">
        <f t="shared" si="1"/>
        <v>6.18</v>
      </c>
    </row>
    <row r="60" spans="1:8" ht="12.75" customHeight="1">
      <c r="A60" s="22"/>
      <c r="B60" s="21"/>
      <c r="C60" s="18" t="s">
        <v>30</v>
      </c>
      <c r="D60" s="18">
        <v>1287443</v>
      </c>
      <c r="E60" s="19" t="s">
        <v>32</v>
      </c>
      <c r="F60" s="18">
        <v>4</v>
      </c>
      <c r="G60" s="20">
        <f t="shared" si="0"/>
        <v>0.12</v>
      </c>
      <c r="H60" s="20">
        <f t="shared" si="1"/>
        <v>4.12</v>
      </c>
    </row>
    <row r="61" spans="1:8" ht="12.75" customHeight="1">
      <c r="A61" s="22"/>
      <c r="B61" s="21"/>
      <c r="C61" s="18" t="s">
        <v>30</v>
      </c>
      <c r="D61" s="18">
        <v>1287443</v>
      </c>
      <c r="E61" s="19" t="s">
        <v>32</v>
      </c>
      <c r="F61" s="18">
        <v>25</v>
      </c>
      <c r="G61" s="20">
        <f t="shared" si="0"/>
        <v>0.75</v>
      </c>
      <c r="H61" s="20">
        <f t="shared" si="1"/>
        <v>25.75</v>
      </c>
    </row>
    <row r="62" spans="1:8" ht="12.75" customHeight="1">
      <c r="A62" s="22"/>
      <c r="B62" s="21"/>
      <c r="C62" s="18" t="s">
        <v>30</v>
      </c>
      <c r="D62" s="18">
        <v>1287444</v>
      </c>
      <c r="E62" s="19" t="s">
        <v>32</v>
      </c>
      <c r="F62" s="18">
        <v>10</v>
      </c>
      <c r="G62" s="20">
        <f t="shared" si="0"/>
        <v>0.3</v>
      </c>
      <c r="H62" s="20">
        <f t="shared" si="1"/>
        <v>10.3</v>
      </c>
    </row>
    <row r="63" spans="1:8" ht="12.75" customHeight="1">
      <c r="A63" s="22" t="s">
        <v>33</v>
      </c>
      <c r="B63" s="21" t="s">
        <v>29</v>
      </c>
      <c r="C63" s="18" t="s">
        <v>30</v>
      </c>
      <c r="D63" s="18">
        <v>1287433</v>
      </c>
      <c r="E63" s="19" t="s">
        <v>32</v>
      </c>
      <c r="F63" s="18">
        <v>7</v>
      </c>
      <c r="G63" s="20">
        <f t="shared" si="0"/>
        <v>0.21</v>
      </c>
      <c r="H63" s="20">
        <f t="shared" si="1"/>
        <v>7.21</v>
      </c>
    </row>
    <row r="64" spans="1:8" ht="12.75" customHeight="1">
      <c r="A64" s="22"/>
      <c r="B64" s="21"/>
      <c r="C64" s="18" t="s">
        <v>30</v>
      </c>
      <c r="D64" s="18">
        <v>1287433</v>
      </c>
      <c r="E64" s="19" t="s">
        <v>32</v>
      </c>
      <c r="F64" s="18">
        <v>1</v>
      </c>
      <c r="G64" s="20">
        <f t="shared" si="0"/>
        <v>0.03</v>
      </c>
      <c r="H64" s="20">
        <f t="shared" si="1"/>
        <v>1.03</v>
      </c>
    </row>
    <row r="65" spans="1:8" ht="12.75" customHeight="1">
      <c r="A65" s="22"/>
      <c r="B65" s="21"/>
      <c r="C65" s="18" t="s">
        <v>30</v>
      </c>
      <c r="D65" s="18">
        <v>1287433</v>
      </c>
      <c r="E65" s="19" t="s">
        <v>32</v>
      </c>
      <c r="F65" s="18">
        <v>7</v>
      </c>
      <c r="G65" s="20">
        <f t="shared" si="0"/>
        <v>0.21</v>
      </c>
      <c r="H65" s="20">
        <f t="shared" si="1"/>
        <v>7.21</v>
      </c>
    </row>
    <row r="66" spans="1:8" ht="12.75" customHeight="1">
      <c r="A66" s="22"/>
      <c r="B66" s="21"/>
      <c r="C66" s="18" t="s">
        <v>30</v>
      </c>
      <c r="D66" s="18">
        <v>1286878</v>
      </c>
      <c r="E66" s="19" t="s">
        <v>31</v>
      </c>
      <c r="F66" s="18">
        <v>9</v>
      </c>
      <c r="G66" s="20">
        <f t="shared" si="0"/>
        <v>0.27</v>
      </c>
      <c r="H66" s="20">
        <f t="shared" si="1"/>
        <v>9.27</v>
      </c>
    </row>
    <row r="67" spans="1:8" ht="12.75" customHeight="1">
      <c r="A67" s="22"/>
      <c r="B67" s="21"/>
      <c r="C67" s="18" t="s">
        <v>30</v>
      </c>
      <c r="D67" s="18">
        <v>1286878</v>
      </c>
      <c r="E67" s="19" t="s">
        <v>31</v>
      </c>
      <c r="F67" s="18">
        <v>4</v>
      </c>
      <c r="G67" s="20">
        <f t="shared" si="0"/>
        <v>0.12</v>
      </c>
      <c r="H67" s="20">
        <f t="shared" si="1"/>
        <v>4.12</v>
      </c>
    </row>
    <row r="68" spans="1:8" ht="12.75" customHeight="1">
      <c r="A68" s="22"/>
      <c r="B68" s="21"/>
      <c r="C68" s="18" t="s">
        <v>30</v>
      </c>
      <c r="D68" s="18">
        <v>1286878</v>
      </c>
      <c r="E68" s="19" t="s">
        <v>31</v>
      </c>
      <c r="F68" s="18">
        <v>8</v>
      </c>
      <c r="G68" s="20">
        <f t="shared" si="0"/>
        <v>0.24</v>
      </c>
      <c r="H68" s="20">
        <f t="shared" si="1"/>
        <v>8.24</v>
      </c>
    </row>
    <row r="69" spans="1:8" ht="12.75" customHeight="1">
      <c r="A69" s="22"/>
      <c r="B69" s="21"/>
      <c r="C69" s="18" t="s">
        <v>30</v>
      </c>
      <c r="D69" s="18">
        <v>1286881</v>
      </c>
      <c r="E69" s="19" t="s">
        <v>31</v>
      </c>
      <c r="F69" s="18">
        <v>1</v>
      </c>
      <c r="G69" s="20">
        <f t="shared" si="0"/>
        <v>0.03</v>
      </c>
      <c r="H69" s="20">
        <f t="shared" si="1"/>
        <v>1.03</v>
      </c>
    </row>
    <row r="70" spans="1:8" ht="12.75" customHeight="1">
      <c r="A70" s="22"/>
      <c r="B70" s="21"/>
      <c r="C70" s="18" t="s">
        <v>30</v>
      </c>
      <c r="D70" s="18">
        <v>1286881</v>
      </c>
      <c r="E70" s="19" t="s">
        <v>31</v>
      </c>
      <c r="F70" s="18">
        <v>3</v>
      </c>
      <c r="G70" s="20">
        <f t="shared" si="0"/>
        <v>0.09</v>
      </c>
      <c r="H70" s="20">
        <f t="shared" si="1"/>
        <v>3.09</v>
      </c>
    </row>
    <row r="71" spans="1:8" ht="12.75" customHeight="1">
      <c r="A71" s="22"/>
      <c r="B71" s="21"/>
      <c r="C71" s="18" t="s">
        <v>30</v>
      </c>
      <c r="D71" s="18">
        <v>1286881</v>
      </c>
      <c r="E71" s="19" t="s">
        <v>31</v>
      </c>
      <c r="F71" s="18">
        <v>4</v>
      </c>
      <c r="G71" s="20">
        <f t="shared" si="0"/>
        <v>0.12</v>
      </c>
      <c r="H71" s="20">
        <f t="shared" si="1"/>
        <v>4.12</v>
      </c>
    </row>
    <row r="72" spans="1:8" ht="12.75" customHeight="1">
      <c r="A72" s="22"/>
      <c r="B72" s="21"/>
      <c r="C72" s="18" t="s">
        <v>30</v>
      </c>
      <c r="D72" s="18">
        <v>1286884</v>
      </c>
      <c r="E72" s="19" t="s">
        <v>31</v>
      </c>
      <c r="F72" s="18">
        <v>41</v>
      </c>
      <c r="G72" s="20">
        <f t="shared" ref="G72:G97" si="2">F72*0.03</f>
        <v>1.23</v>
      </c>
      <c r="H72" s="20">
        <f t="shared" ref="H72:H97" si="3">SUM(F72:G72)</f>
        <v>42.23</v>
      </c>
    </row>
    <row r="73" spans="1:8" ht="12.75" customHeight="1">
      <c r="A73" s="22"/>
      <c r="B73" s="21"/>
      <c r="C73" s="18" t="s">
        <v>30</v>
      </c>
      <c r="D73" s="18">
        <v>1286875</v>
      </c>
      <c r="E73" s="19" t="s">
        <v>31</v>
      </c>
      <c r="F73" s="18">
        <v>6</v>
      </c>
      <c r="G73" s="20">
        <f t="shared" si="2"/>
        <v>0.18</v>
      </c>
      <c r="H73" s="20">
        <f t="shared" si="3"/>
        <v>6.18</v>
      </c>
    </row>
    <row r="74" spans="1:8" ht="12.75" customHeight="1">
      <c r="A74" s="22"/>
      <c r="B74" s="21"/>
      <c r="C74" s="18" t="s">
        <v>30</v>
      </c>
      <c r="D74" s="18">
        <v>1287432</v>
      </c>
      <c r="E74" s="19" t="s">
        <v>32</v>
      </c>
      <c r="F74" s="18">
        <v>3</v>
      </c>
      <c r="G74" s="20">
        <f t="shared" si="2"/>
        <v>0.09</v>
      </c>
      <c r="H74" s="20">
        <f t="shared" si="3"/>
        <v>3.09</v>
      </c>
    </row>
    <row r="75" spans="1:8" ht="12.75" customHeight="1">
      <c r="A75" s="22"/>
      <c r="B75" s="21"/>
      <c r="C75" s="18" t="s">
        <v>30</v>
      </c>
      <c r="D75" s="18">
        <v>1287434</v>
      </c>
      <c r="E75" s="19" t="s">
        <v>32</v>
      </c>
      <c r="F75" s="18">
        <v>9</v>
      </c>
      <c r="G75" s="20">
        <f t="shared" si="2"/>
        <v>0.27</v>
      </c>
      <c r="H75" s="20">
        <f t="shared" si="3"/>
        <v>9.27</v>
      </c>
    </row>
    <row r="76" spans="1:8" ht="12.75" customHeight="1">
      <c r="A76" s="22"/>
      <c r="B76" s="21"/>
      <c r="C76" s="18" t="s">
        <v>30</v>
      </c>
      <c r="D76" s="18">
        <v>1287434</v>
      </c>
      <c r="E76" s="19" t="s">
        <v>32</v>
      </c>
      <c r="F76" s="18">
        <v>17</v>
      </c>
      <c r="G76" s="20">
        <f t="shared" si="2"/>
        <v>0.51</v>
      </c>
      <c r="H76" s="20">
        <f t="shared" si="3"/>
        <v>17.510000000000002</v>
      </c>
    </row>
    <row r="77" spans="1:8" ht="12.75" customHeight="1">
      <c r="A77" s="22"/>
      <c r="B77" s="21"/>
      <c r="C77" s="18" t="s">
        <v>30</v>
      </c>
      <c r="D77" s="18">
        <v>1286880</v>
      </c>
      <c r="E77" s="19" t="s">
        <v>31</v>
      </c>
      <c r="F77" s="18">
        <v>6</v>
      </c>
      <c r="G77" s="20">
        <f t="shared" si="2"/>
        <v>0.18</v>
      </c>
      <c r="H77" s="20">
        <f t="shared" si="3"/>
        <v>6.18</v>
      </c>
    </row>
    <row r="78" spans="1:8" ht="12.75" customHeight="1">
      <c r="A78" s="22"/>
      <c r="B78" s="21"/>
      <c r="C78" s="18" t="s">
        <v>30</v>
      </c>
      <c r="D78" s="18">
        <v>1286880</v>
      </c>
      <c r="E78" s="19" t="s">
        <v>31</v>
      </c>
      <c r="F78" s="18">
        <v>2</v>
      </c>
      <c r="G78" s="20">
        <f t="shared" si="2"/>
        <v>0.06</v>
      </c>
      <c r="H78" s="20">
        <f t="shared" si="3"/>
        <v>2.06</v>
      </c>
    </row>
    <row r="79" spans="1:8" ht="12.75" customHeight="1">
      <c r="A79" s="22"/>
      <c r="B79" s="21"/>
      <c r="C79" s="18" t="s">
        <v>30</v>
      </c>
      <c r="D79" s="18">
        <v>1286880</v>
      </c>
      <c r="E79" s="19" t="s">
        <v>31</v>
      </c>
      <c r="F79" s="18">
        <v>18</v>
      </c>
      <c r="G79" s="20">
        <f t="shared" si="2"/>
        <v>0.54</v>
      </c>
      <c r="H79" s="20">
        <f t="shared" si="3"/>
        <v>18.54</v>
      </c>
    </row>
    <row r="80" spans="1:8" ht="12.75" customHeight="1">
      <c r="A80" s="22"/>
      <c r="B80" s="21"/>
      <c r="C80" s="18" t="s">
        <v>30</v>
      </c>
      <c r="D80" s="18">
        <v>1286879</v>
      </c>
      <c r="E80" s="19" t="s">
        <v>31</v>
      </c>
      <c r="F80" s="18">
        <v>2</v>
      </c>
      <c r="G80" s="20">
        <f t="shared" si="2"/>
        <v>0.06</v>
      </c>
      <c r="H80" s="20">
        <f t="shared" si="3"/>
        <v>2.06</v>
      </c>
    </row>
    <row r="81" spans="1:8" ht="12.75" customHeight="1">
      <c r="A81" s="22"/>
      <c r="B81" s="21"/>
      <c r="C81" s="18" t="s">
        <v>30</v>
      </c>
      <c r="D81" s="18">
        <v>1286879</v>
      </c>
      <c r="E81" s="19" t="s">
        <v>31</v>
      </c>
      <c r="F81" s="18">
        <v>2</v>
      </c>
      <c r="G81" s="20">
        <f t="shared" si="2"/>
        <v>0.06</v>
      </c>
      <c r="H81" s="20">
        <f t="shared" si="3"/>
        <v>2.06</v>
      </c>
    </row>
    <row r="82" spans="1:8" ht="12.75" customHeight="1">
      <c r="A82" s="22"/>
      <c r="B82" s="21"/>
      <c r="C82" s="18" t="s">
        <v>30</v>
      </c>
      <c r="D82" s="18">
        <v>1286879</v>
      </c>
      <c r="E82" s="19" t="s">
        <v>31</v>
      </c>
      <c r="F82" s="18">
        <v>3</v>
      </c>
      <c r="G82" s="20">
        <f t="shared" si="2"/>
        <v>0.09</v>
      </c>
      <c r="H82" s="20">
        <f t="shared" si="3"/>
        <v>3.09</v>
      </c>
    </row>
    <row r="83" spans="1:8" ht="12.75" customHeight="1">
      <c r="A83" s="22"/>
      <c r="B83" s="21"/>
      <c r="C83" s="18" t="s">
        <v>30</v>
      </c>
      <c r="D83" s="18">
        <v>1286876</v>
      </c>
      <c r="E83" s="19" t="s">
        <v>31</v>
      </c>
      <c r="F83" s="18">
        <v>4</v>
      </c>
      <c r="G83" s="20">
        <f t="shared" si="2"/>
        <v>0.12</v>
      </c>
      <c r="H83" s="20">
        <f t="shared" si="3"/>
        <v>4.12</v>
      </c>
    </row>
    <row r="84" spans="1:8" ht="12.75" customHeight="1">
      <c r="A84" s="22"/>
      <c r="B84" s="21"/>
      <c r="C84" s="18" t="s">
        <v>30</v>
      </c>
      <c r="D84" s="18">
        <v>1286876</v>
      </c>
      <c r="E84" s="19" t="s">
        <v>31</v>
      </c>
      <c r="F84" s="18">
        <v>4</v>
      </c>
      <c r="G84" s="20">
        <f t="shared" si="2"/>
        <v>0.12</v>
      </c>
      <c r="H84" s="20">
        <f t="shared" si="3"/>
        <v>4.12</v>
      </c>
    </row>
    <row r="85" spans="1:8" ht="12.75" customHeight="1">
      <c r="A85" s="22"/>
      <c r="B85" s="21"/>
      <c r="C85" s="18" t="s">
        <v>30</v>
      </c>
      <c r="D85" s="18">
        <v>1286876</v>
      </c>
      <c r="E85" s="19" t="s">
        <v>31</v>
      </c>
      <c r="F85" s="18">
        <v>4</v>
      </c>
      <c r="G85" s="20">
        <f t="shared" si="2"/>
        <v>0.12</v>
      </c>
      <c r="H85" s="20">
        <f t="shared" si="3"/>
        <v>4.12</v>
      </c>
    </row>
    <row r="86" spans="1:8" ht="12.75" customHeight="1">
      <c r="A86" s="22"/>
      <c r="B86" s="21"/>
      <c r="C86" s="18" t="s">
        <v>30</v>
      </c>
      <c r="D86" s="18">
        <v>1286877</v>
      </c>
      <c r="E86" s="19" t="s">
        <v>31</v>
      </c>
      <c r="F86" s="18">
        <v>4</v>
      </c>
      <c r="G86" s="20">
        <f t="shared" si="2"/>
        <v>0.12</v>
      </c>
      <c r="H86" s="20">
        <f t="shared" si="3"/>
        <v>4.12</v>
      </c>
    </row>
    <row r="87" spans="1:8" ht="12.75" customHeight="1">
      <c r="A87" s="22"/>
      <c r="B87" s="21"/>
      <c r="C87" s="18" t="s">
        <v>30</v>
      </c>
      <c r="D87" s="18">
        <v>1287437</v>
      </c>
      <c r="E87" s="19" t="s">
        <v>32</v>
      </c>
      <c r="F87" s="18">
        <v>3</v>
      </c>
      <c r="G87" s="20">
        <f t="shared" si="2"/>
        <v>0.09</v>
      </c>
      <c r="H87" s="20">
        <f t="shared" si="3"/>
        <v>3.09</v>
      </c>
    </row>
    <row r="88" spans="1:8" ht="12.75" customHeight="1">
      <c r="A88" s="22"/>
      <c r="B88" s="21"/>
      <c r="C88" s="18" t="s">
        <v>30</v>
      </c>
      <c r="D88" s="18">
        <v>1287435</v>
      </c>
      <c r="E88" s="19" t="s">
        <v>32</v>
      </c>
      <c r="F88" s="18">
        <v>2</v>
      </c>
      <c r="G88" s="20">
        <f t="shared" si="2"/>
        <v>0.06</v>
      </c>
      <c r="H88" s="20">
        <f t="shared" si="3"/>
        <v>2.06</v>
      </c>
    </row>
    <row r="89" spans="1:8" ht="12.75" customHeight="1">
      <c r="A89" s="22"/>
      <c r="B89" s="21"/>
      <c r="C89" s="18" t="s">
        <v>30</v>
      </c>
      <c r="D89" s="18">
        <v>1286882</v>
      </c>
      <c r="E89" s="19" t="s">
        <v>31</v>
      </c>
      <c r="F89" s="18">
        <v>1</v>
      </c>
      <c r="G89" s="20">
        <f t="shared" si="2"/>
        <v>0.03</v>
      </c>
      <c r="H89" s="20">
        <f t="shared" si="3"/>
        <v>1.03</v>
      </c>
    </row>
    <row r="90" spans="1:8" ht="12.75" customHeight="1">
      <c r="A90" s="22"/>
      <c r="B90" s="21"/>
      <c r="C90" s="18" t="s">
        <v>30</v>
      </c>
      <c r="D90" s="18">
        <v>1286885</v>
      </c>
      <c r="E90" s="19" t="s">
        <v>31</v>
      </c>
      <c r="F90" s="18">
        <v>33</v>
      </c>
      <c r="G90" s="20">
        <f t="shared" si="2"/>
        <v>0.99</v>
      </c>
      <c r="H90" s="20">
        <f t="shared" si="3"/>
        <v>33.99</v>
      </c>
    </row>
    <row r="91" spans="1:8" ht="12.75" customHeight="1">
      <c r="C91" s="18" t="s">
        <v>30</v>
      </c>
      <c r="D91" s="18">
        <v>1286885</v>
      </c>
      <c r="E91" s="19" t="s">
        <v>31</v>
      </c>
      <c r="F91" s="18">
        <v>76</v>
      </c>
      <c r="G91" s="20">
        <f t="shared" si="2"/>
        <v>2.2799999999999998</v>
      </c>
      <c r="H91" s="20">
        <f t="shared" si="3"/>
        <v>78.28</v>
      </c>
    </row>
    <row r="92" spans="1:8" ht="12.75" customHeight="1">
      <c r="C92" s="18" t="s">
        <v>30</v>
      </c>
      <c r="D92" s="18">
        <v>1286885</v>
      </c>
      <c r="E92" s="19" t="s">
        <v>31</v>
      </c>
      <c r="F92" s="18">
        <v>86</v>
      </c>
      <c r="G92" s="20">
        <f t="shared" si="2"/>
        <v>2.58</v>
      </c>
      <c r="H92" s="20">
        <f t="shared" si="3"/>
        <v>88.58</v>
      </c>
    </row>
    <row r="93" spans="1:8" ht="12.75" customHeight="1">
      <c r="C93" s="18" t="s">
        <v>30</v>
      </c>
      <c r="D93" s="18">
        <v>1286885</v>
      </c>
      <c r="E93" s="19" t="s">
        <v>31</v>
      </c>
      <c r="F93" s="18">
        <v>61</v>
      </c>
      <c r="G93" s="20">
        <f t="shared" si="2"/>
        <v>1.8299999999999998</v>
      </c>
      <c r="H93" s="20">
        <f t="shared" si="3"/>
        <v>62.83</v>
      </c>
    </row>
    <row r="94" spans="1:8" ht="12.75" customHeight="1">
      <c r="C94" s="18" t="s">
        <v>30</v>
      </c>
      <c r="D94" s="18">
        <v>1286885</v>
      </c>
      <c r="E94" s="19" t="s">
        <v>31</v>
      </c>
      <c r="F94" s="18">
        <v>66</v>
      </c>
      <c r="G94" s="20">
        <f t="shared" si="2"/>
        <v>1.98</v>
      </c>
      <c r="H94" s="20">
        <f t="shared" si="3"/>
        <v>67.98</v>
      </c>
    </row>
    <row r="95" spans="1:8" ht="12.75" customHeight="1">
      <c r="C95" s="18" t="s">
        <v>30</v>
      </c>
      <c r="D95" s="18">
        <v>1286885</v>
      </c>
      <c r="E95" s="19" t="s">
        <v>31</v>
      </c>
      <c r="F95" s="18">
        <v>56</v>
      </c>
      <c r="G95" s="20">
        <f t="shared" si="2"/>
        <v>1.68</v>
      </c>
      <c r="H95" s="20">
        <f t="shared" si="3"/>
        <v>57.68</v>
      </c>
    </row>
    <row r="96" spans="1:8" ht="12.75" customHeight="1">
      <c r="C96" s="18" t="s">
        <v>30</v>
      </c>
      <c r="D96" s="18">
        <v>1286886</v>
      </c>
      <c r="E96" s="19" t="s">
        <v>31</v>
      </c>
      <c r="F96" s="18">
        <v>30</v>
      </c>
      <c r="G96" s="20">
        <f t="shared" si="2"/>
        <v>0.89999999999999991</v>
      </c>
      <c r="H96" s="20">
        <f t="shared" si="3"/>
        <v>30.9</v>
      </c>
    </row>
    <row r="97" spans="3:8" ht="12.75" customHeight="1">
      <c r="C97" s="18" t="s">
        <v>30</v>
      </c>
      <c r="D97" s="18">
        <v>1286883</v>
      </c>
      <c r="E97" s="19" t="s">
        <v>31</v>
      </c>
      <c r="F97" s="18">
        <v>2</v>
      </c>
      <c r="G97" s="20">
        <f t="shared" si="2"/>
        <v>0.06</v>
      </c>
      <c r="H97" s="20">
        <f t="shared" si="3"/>
        <v>2.06</v>
      </c>
    </row>
    <row r="98" spans="3:8">
      <c r="F98" s="5">
        <f>SUM(F7:F97)</f>
        <v>2178</v>
      </c>
      <c r="G98" s="20"/>
      <c r="H98" s="20"/>
    </row>
  </sheetData>
  <mergeCells count="12">
    <mergeCell ref="A1:L1"/>
    <mergeCell ref="A2:L2"/>
    <mergeCell ref="E3:F3"/>
    <mergeCell ref="G3:L4"/>
    <mergeCell ref="E4:F4"/>
    <mergeCell ref="C4:D4"/>
    <mergeCell ref="B7:B34"/>
    <mergeCell ref="A7:A34"/>
    <mergeCell ref="A35:A62"/>
    <mergeCell ref="B35:B62"/>
    <mergeCell ref="A63:A90"/>
    <mergeCell ref="B63:B90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3.5"/>
  <sheetData/>
  <phoneticPr fontId="1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#350905 </vt:lpstr>
      <vt:lpstr>Sheet1</vt:lpstr>
      <vt:lpstr>'#350905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2024-03-23T00:57:21Z</cp:lastPrinted>
  <dcterms:created xsi:type="dcterms:W3CDTF">2017-02-25T05:34:00Z</dcterms:created>
  <dcterms:modified xsi:type="dcterms:W3CDTF">2024-03-23T00:57:47Z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