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价格贴!$A$1:$L$33</definedName>
  </definedNames>
  <calcPr calcId="124519"/>
</workbook>
</file>

<file path=xl/calcChain.xml><?xml version="1.0" encoding="utf-8"?>
<calcChain xmlns="http://schemas.openxmlformats.org/spreadsheetml/2006/main">
  <c r="F33" i="7"/>
  <c r="G8"/>
  <c r="H8" s="1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H7"/>
  <c r="G7"/>
</calcChain>
</file>

<file path=xl/sharedStrings.xml><?xml version="1.0" encoding="utf-8"?>
<sst xmlns="http://schemas.openxmlformats.org/spreadsheetml/2006/main" count="83" uniqueCount="33">
  <si>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</si>
  <si>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</si>
  <si>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</si>
  <si>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</si>
  <si>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</si>
  <si>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</si>
  <si>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</si>
  <si>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</si>
  <si>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</si>
  <si>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</si>
  <si>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</si>
  <si>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</si>
  <si>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</si>
  <si>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</si>
  <si>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</si>
  <si>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</si>
  <si>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</si>
  <si>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</si>
  <si>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</si>
  <si>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</si>
  <si>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</si>
  <si>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</si>
  <si>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</si>
  <si>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</si>
  <si>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</si>
  <si>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</si>
  <si>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</si>
  <si>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</si>
  <si>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SF 1530433581214</t>
    <phoneticPr fontId="15" type="noConversion"/>
  </si>
  <si>
    <t>P24030395//S24030207</t>
    <phoneticPr fontId="15" type="noConversion"/>
  </si>
  <si>
    <t>135*100</t>
    <phoneticPr fontId="15" type="noConversion"/>
  </si>
  <si>
    <t>C5025AX</t>
  </si>
  <si>
    <t>BK27 - BLACK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</si>
</sst>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_);[Red]\(0\)"/>
    <numFmt numFmtId="178" formatCode="0_ "/>
    <numFmt numFmtId="180" formatCode="0.0_ 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3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2" borderId="1" xfId="0" applyNumberFormat="1" applyFont="1" applyFill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sqref="A1:L33"/>
    </sheetView>
  </sheetViews>
  <sheetFormatPr defaultRowHeight="26.25"/>
  <cols>
    <col min="1" max="1" width="16.125" style="12" customWidth="1"/>
    <col min="2" max="2" width="11.25" style="12" customWidth="1"/>
    <col min="3" max="3" width="12.625" style="12" customWidth="1"/>
    <col min="4" max="4" width="14.625" style="12" customWidth="1"/>
    <col min="5" max="5" width="14.3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 ht="22.5" customHeight="1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2.5" customHeight="1">
      <c r="A2" s="15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" customHeight="1">
      <c r="D3" s="3" t="s">
        <v>0</v>
      </c>
      <c r="E3" s="17">
        <v>45374</v>
      </c>
      <c r="F3" s="18"/>
      <c r="G3" s="19"/>
      <c r="H3" s="19"/>
      <c r="I3" s="19"/>
      <c r="J3" s="19"/>
      <c r="K3" s="19"/>
      <c r="L3" s="19"/>
    </row>
    <row r="4" spans="1:12" ht="15" customHeight="1">
      <c r="A4" s="4"/>
      <c r="C4" s="21" t="s">
        <v>1</v>
      </c>
      <c r="D4" s="21"/>
      <c r="E4" s="20" t="s">
        <v>28</v>
      </c>
      <c r="F4" s="20"/>
      <c r="G4" s="19"/>
      <c r="H4" s="19"/>
      <c r="I4" s="19"/>
      <c r="J4" s="19"/>
      <c r="K4" s="19"/>
      <c r="L4" s="19"/>
    </row>
    <row r="5" spans="1:12" s="2" customFormat="1" ht="19.5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19.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 ht="11.25" customHeight="1">
      <c r="A7" s="22" t="s">
        <v>29</v>
      </c>
      <c r="B7" s="30" t="s">
        <v>30</v>
      </c>
      <c r="C7" s="25" t="s">
        <v>31</v>
      </c>
      <c r="D7" s="25">
        <v>1271663</v>
      </c>
      <c r="E7" s="26" t="s">
        <v>32</v>
      </c>
      <c r="F7" s="27">
        <v>41.2</v>
      </c>
      <c r="G7" s="29">
        <f>F7*0.03</f>
        <v>1.236</v>
      </c>
      <c r="H7" s="29">
        <f>SUM(F7:G7)</f>
        <v>42.436</v>
      </c>
    </row>
    <row r="8" spans="1:12" ht="11.25" customHeight="1">
      <c r="A8" s="23"/>
      <c r="B8" s="31"/>
      <c r="C8" s="25" t="s">
        <v>31</v>
      </c>
      <c r="D8" s="25">
        <v>1271648</v>
      </c>
      <c r="E8" s="26" t="s">
        <v>32</v>
      </c>
      <c r="F8" s="27">
        <v>97.85</v>
      </c>
      <c r="G8" s="29">
        <f t="shared" ref="G8:G32" si="0">F8*0.03</f>
        <v>2.9354999999999998</v>
      </c>
      <c r="H8" s="29">
        <f t="shared" ref="H8:H32" si="1">SUM(F8:G8)</f>
        <v>100.7855</v>
      </c>
    </row>
    <row r="9" spans="1:12" ht="11.25" customHeight="1">
      <c r="A9" s="23"/>
      <c r="B9" s="31"/>
      <c r="C9" s="25" t="s">
        <v>31</v>
      </c>
      <c r="D9" s="25">
        <v>1271664</v>
      </c>
      <c r="E9" s="26" t="s">
        <v>32</v>
      </c>
      <c r="F9" s="27">
        <v>13.39</v>
      </c>
      <c r="G9" s="29">
        <f t="shared" si="0"/>
        <v>0.4017</v>
      </c>
      <c r="H9" s="29">
        <f t="shared" si="1"/>
        <v>13.791700000000001</v>
      </c>
    </row>
    <row r="10" spans="1:12" ht="11.25" customHeight="1">
      <c r="A10" s="23"/>
      <c r="B10" s="31"/>
      <c r="C10" s="25" t="s">
        <v>31</v>
      </c>
      <c r="D10" s="25">
        <v>1271665</v>
      </c>
      <c r="E10" s="26" t="s">
        <v>32</v>
      </c>
      <c r="F10" s="27">
        <v>10.3</v>
      </c>
      <c r="G10" s="29">
        <f t="shared" si="0"/>
        <v>0.309</v>
      </c>
      <c r="H10" s="29">
        <f t="shared" si="1"/>
        <v>10.609</v>
      </c>
    </row>
    <row r="11" spans="1:12" ht="11.25" customHeight="1">
      <c r="A11" s="23"/>
      <c r="B11" s="31"/>
      <c r="C11" s="25" t="s">
        <v>31</v>
      </c>
      <c r="D11" s="25">
        <v>1271652</v>
      </c>
      <c r="E11" s="26" t="s">
        <v>32</v>
      </c>
      <c r="F11" s="27">
        <v>16.48</v>
      </c>
      <c r="G11" s="29">
        <f t="shared" si="0"/>
        <v>0.49440000000000001</v>
      </c>
      <c r="H11" s="29">
        <f t="shared" si="1"/>
        <v>16.974399999999999</v>
      </c>
    </row>
    <row r="12" spans="1:12" ht="11.25" customHeight="1">
      <c r="A12" s="23"/>
      <c r="B12" s="31"/>
      <c r="C12" s="25" t="s">
        <v>31</v>
      </c>
      <c r="D12" s="25">
        <v>1271666</v>
      </c>
      <c r="E12" s="26" t="s">
        <v>32</v>
      </c>
      <c r="F12" s="27">
        <v>25.75</v>
      </c>
      <c r="G12" s="29">
        <f t="shared" si="0"/>
        <v>0.77249999999999996</v>
      </c>
      <c r="H12" s="29">
        <f t="shared" si="1"/>
        <v>26.522500000000001</v>
      </c>
    </row>
    <row r="13" spans="1:12" ht="11.25" customHeight="1">
      <c r="A13" s="23"/>
      <c r="B13" s="31"/>
      <c r="C13" s="25" t="s">
        <v>31</v>
      </c>
      <c r="D13" s="25">
        <v>1271654</v>
      </c>
      <c r="E13" s="26" t="s">
        <v>32</v>
      </c>
      <c r="F13" s="27">
        <v>15.45</v>
      </c>
      <c r="G13" s="29">
        <f t="shared" si="0"/>
        <v>0.46349999999999997</v>
      </c>
      <c r="H13" s="29">
        <f t="shared" si="1"/>
        <v>15.913499999999999</v>
      </c>
    </row>
    <row r="14" spans="1:12" ht="11.25" customHeight="1">
      <c r="A14" s="23"/>
      <c r="B14" s="31"/>
      <c r="C14" s="25" t="s">
        <v>31</v>
      </c>
      <c r="D14" s="25">
        <v>1271655</v>
      </c>
      <c r="E14" s="26" t="s">
        <v>32</v>
      </c>
      <c r="F14" s="27">
        <v>13.39</v>
      </c>
      <c r="G14" s="29">
        <f t="shared" si="0"/>
        <v>0.4017</v>
      </c>
      <c r="H14" s="29">
        <f t="shared" si="1"/>
        <v>13.791700000000001</v>
      </c>
    </row>
    <row r="15" spans="1:12" ht="11.25" customHeight="1">
      <c r="A15" s="23"/>
      <c r="B15" s="31"/>
      <c r="C15" s="25" t="s">
        <v>31</v>
      </c>
      <c r="D15" s="25">
        <v>1271656</v>
      </c>
      <c r="E15" s="26" t="s">
        <v>32</v>
      </c>
      <c r="F15" s="27">
        <v>8.24</v>
      </c>
      <c r="G15" s="29">
        <f t="shared" si="0"/>
        <v>0.2472</v>
      </c>
      <c r="H15" s="29">
        <f t="shared" si="1"/>
        <v>8.4871999999999996</v>
      </c>
    </row>
    <row r="16" spans="1:12" ht="11.25" customHeight="1">
      <c r="A16" s="23"/>
      <c r="B16" s="31"/>
      <c r="C16" s="25" t="s">
        <v>31</v>
      </c>
      <c r="D16" s="25">
        <v>1271667</v>
      </c>
      <c r="E16" s="26" t="s">
        <v>32</v>
      </c>
      <c r="F16" s="27">
        <v>32.96</v>
      </c>
      <c r="G16" s="29">
        <f t="shared" si="0"/>
        <v>0.98880000000000001</v>
      </c>
      <c r="H16" s="29">
        <f t="shared" si="1"/>
        <v>33.948799999999999</v>
      </c>
    </row>
    <row r="17" spans="1:8" ht="11.25" customHeight="1">
      <c r="A17" s="23"/>
      <c r="B17" s="31"/>
      <c r="C17" s="25" t="s">
        <v>31</v>
      </c>
      <c r="D17" s="25">
        <v>1271667</v>
      </c>
      <c r="E17" s="26" t="s">
        <v>32</v>
      </c>
      <c r="F17" s="27">
        <v>16.48</v>
      </c>
      <c r="G17" s="29">
        <f t="shared" si="0"/>
        <v>0.49440000000000001</v>
      </c>
      <c r="H17" s="29">
        <f t="shared" si="1"/>
        <v>16.974399999999999</v>
      </c>
    </row>
    <row r="18" spans="1:8" ht="11.25" customHeight="1">
      <c r="A18" s="23"/>
      <c r="B18" s="31"/>
      <c r="C18" s="25" t="s">
        <v>31</v>
      </c>
      <c r="D18" s="25">
        <v>1271667</v>
      </c>
      <c r="E18" s="26" t="s">
        <v>32</v>
      </c>
      <c r="F18" s="27">
        <v>36.049999999999997</v>
      </c>
      <c r="G18" s="29">
        <f t="shared" si="0"/>
        <v>1.0814999999999999</v>
      </c>
      <c r="H18" s="29">
        <f t="shared" si="1"/>
        <v>37.131499999999996</v>
      </c>
    </row>
    <row r="19" spans="1:8" ht="11.25" customHeight="1">
      <c r="A19" s="23"/>
      <c r="B19" s="31"/>
      <c r="C19" s="25" t="s">
        <v>31</v>
      </c>
      <c r="D19" s="25">
        <v>1271667</v>
      </c>
      <c r="E19" s="26" t="s">
        <v>32</v>
      </c>
      <c r="F19" s="27">
        <v>24.72</v>
      </c>
      <c r="G19" s="29">
        <f t="shared" si="0"/>
        <v>0.74159999999999993</v>
      </c>
      <c r="H19" s="29">
        <f t="shared" si="1"/>
        <v>25.461599999999997</v>
      </c>
    </row>
    <row r="20" spans="1:8" ht="11.25" customHeight="1">
      <c r="A20" s="23"/>
      <c r="B20" s="31"/>
      <c r="C20" s="25" t="s">
        <v>31</v>
      </c>
      <c r="D20" s="25">
        <v>1271667</v>
      </c>
      <c r="E20" s="26" t="s">
        <v>32</v>
      </c>
      <c r="F20" s="27">
        <v>13.39</v>
      </c>
      <c r="G20" s="29">
        <f t="shared" si="0"/>
        <v>0.4017</v>
      </c>
      <c r="H20" s="29">
        <f t="shared" si="1"/>
        <v>13.791700000000001</v>
      </c>
    </row>
    <row r="21" spans="1:8" ht="11.25" customHeight="1">
      <c r="A21" s="23"/>
      <c r="B21" s="31"/>
      <c r="C21" s="25" t="s">
        <v>31</v>
      </c>
      <c r="D21" s="25">
        <v>1271667</v>
      </c>
      <c r="E21" s="26" t="s">
        <v>32</v>
      </c>
      <c r="F21" s="27">
        <v>41.2</v>
      </c>
      <c r="G21" s="29">
        <f t="shared" si="0"/>
        <v>1.236</v>
      </c>
      <c r="H21" s="29">
        <f t="shared" si="1"/>
        <v>42.436</v>
      </c>
    </row>
    <row r="22" spans="1:8" ht="11.25" customHeight="1">
      <c r="A22" s="23"/>
      <c r="B22" s="31"/>
      <c r="C22" s="25" t="s">
        <v>31</v>
      </c>
      <c r="D22" s="25">
        <v>1271658</v>
      </c>
      <c r="E22" s="26" t="s">
        <v>32</v>
      </c>
      <c r="F22" s="27">
        <v>9.27</v>
      </c>
      <c r="G22" s="29">
        <f t="shared" si="0"/>
        <v>0.27809999999999996</v>
      </c>
      <c r="H22" s="29">
        <f t="shared" si="1"/>
        <v>9.5480999999999998</v>
      </c>
    </row>
    <row r="23" spans="1:8" ht="11.25" customHeight="1">
      <c r="A23" s="23"/>
      <c r="B23" s="31"/>
      <c r="C23" s="25" t="s">
        <v>31</v>
      </c>
      <c r="D23" s="25">
        <v>1271659</v>
      </c>
      <c r="E23" s="26" t="s">
        <v>32</v>
      </c>
      <c r="F23" s="27">
        <v>11.33</v>
      </c>
      <c r="G23" s="29">
        <f t="shared" si="0"/>
        <v>0.33989999999999998</v>
      </c>
      <c r="H23" s="29">
        <f t="shared" si="1"/>
        <v>11.6699</v>
      </c>
    </row>
    <row r="24" spans="1:8" ht="11.25" customHeight="1">
      <c r="A24" s="23"/>
      <c r="B24" s="31"/>
      <c r="C24" s="25" t="s">
        <v>31</v>
      </c>
      <c r="D24" s="25">
        <v>1271660</v>
      </c>
      <c r="E24" s="26" t="s">
        <v>32</v>
      </c>
      <c r="F24" s="27">
        <v>1.03</v>
      </c>
      <c r="G24" s="29">
        <f t="shared" si="0"/>
        <v>3.09E-2</v>
      </c>
      <c r="H24" s="29">
        <f t="shared" si="1"/>
        <v>1.0609</v>
      </c>
    </row>
    <row r="25" spans="1:8" ht="11.25" customHeight="1">
      <c r="A25" s="23"/>
      <c r="B25" s="31"/>
      <c r="C25" s="25" t="s">
        <v>31</v>
      </c>
      <c r="D25" s="25">
        <v>1271668</v>
      </c>
      <c r="E25" s="26" t="s">
        <v>32</v>
      </c>
      <c r="F25" s="27">
        <v>20.6</v>
      </c>
      <c r="G25" s="29">
        <f t="shared" si="0"/>
        <v>0.61799999999999999</v>
      </c>
      <c r="H25" s="29">
        <f t="shared" si="1"/>
        <v>21.218</v>
      </c>
    </row>
    <row r="26" spans="1:8" ht="11.25" customHeight="1">
      <c r="A26" s="23"/>
      <c r="B26" s="31"/>
      <c r="C26" s="25" t="s">
        <v>31</v>
      </c>
      <c r="D26" s="25">
        <v>1271669</v>
      </c>
      <c r="E26" s="26" t="s">
        <v>32</v>
      </c>
      <c r="F26" s="27">
        <v>80.34</v>
      </c>
      <c r="G26" s="29">
        <f t="shared" si="0"/>
        <v>2.4102000000000001</v>
      </c>
      <c r="H26" s="29">
        <f t="shared" si="1"/>
        <v>82.750200000000007</v>
      </c>
    </row>
    <row r="27" spans="1:8" ht="11.25" customHeight="1">
      <c r="A27" s="23"/>
      <c r="B27" s="31"/>
      <c r="C27" s="25" t="s">
        <v>31</v>
      </c>
      <c r="D27" s="25">
        <v>1271669</v>
      </c>
      <c r="E27" s="26" t="s">
        <v>32</v>
      </c>
      <c r="F27" s="27">
        <v>40.17</v>
      </c>
      <c r="G27" s="29">
        <f t="shared" si="0"/>
        <v>1.2051000000000001</v>
      </c>
      <c r="H27" s="29">
        <f t="shared" si="1"/>
        <v>41.375100000000003</v>
      </c>
    </row>
    <row r="28" spans="1:8" ht="11.25" customHeight="1">
      <c r="A28" s="23"/>
      <c r="B28" s="31"/>
      <c r="C28" s="25" t="s">
        <v>31</v>
      </c>
      <c r="D28" s="25">
        <v>1271669</v>
      </c>
      <c r="E28" s="26" t="s">
        <v>32</v>
      </c>
      <c r="F28" s="27">
        <v>87.55</v>
      </c>
      <c r="G28" s="29">
        <f t="shared" si="0"/>
        <v>2.6264999999999996</v>
      </c>
      <c r="H28" s="29">
        <f t="shared" si="1"/>
        <v>90.17649999999999</v>
      </c>
    </row>
    <row r="29" spans="1:8" ht="11.25" customHeight="1">
      <c r="A29" s="23"/>
      <c r="B29" s="31"/>
      <c r="C29" s="25" t="s">
        <v>31</v>
      </c>
      <c r="D29" s="25">
        <v>1271669</v>
      </c>
      <c r="E29" s="26" t="s">
        <v>32</v>
      </c>
      <c r="F29" s="27">
        <v>59.74</v>
      </c>
      <c r="G29" s="29">
        <f t="shared" si="0"/>
        <v>1.7922</v>
      </c>
      <c r="H29" s="29">
        <f t="shared" si="1"/>
        <v>61.532200000000003</v>
      </c>
    </row>
    <row r="30" spans="1:8" ht="11.25" customHeight="1">
      <c r="A30" s="23"/>
      <c r="B30" s="31"/>
      <c r="C30" s="25" t="s">
        <v>31</v>
      </c>
      <c r="D30" s="25">
        <v>1271669</v>
      </c>
      <c r="E30" s="26" t="s">
        <v>32</v>
      </c>
      <c r="F30" s="27">
        <v>31.93</v>
      </c>
      <c r="G30" s="29">
        <f t="shared" si="0"/>
        <v>0.95789999999999997</v>
      </c>
      <c r="H30" s="29">
        <f t="shared" si="1"/>
        <v>32.887900000000002</v>
      </c>
    </row>
    <row r="31" spans="1:8" ht="11.25" customHeight="1">
      <c r="A31" s="23"/>
      <c r="B31" s="31"/>
      <c r="C31" s="25" t="s">
        <v>31</v>
      </c>
      <c r="D31" s="25">
        <v>1271669</v>
      </c>
      <c r="E31" s="26" t="s">
        <v>32</v>
      </c>
      <c r="F31" s="27">
        <v>99.91</v>
      </c>
      <c r="G31" s="29">
        <f t="shared" si="0"/>
        <v>2.9972999999999996</v>
      </c>
      <c r="H31" s="29">
        <f t="shared" si="1"/>
        <v>102.90729999999999</v>
      </c>
    </row>
    <row r="32" spans="1:8" ht="11.25" customHeight="1">
      <c r="A32" s="24"/>
      <c r="B32" s="32"/>
      <c r="C32" s="25" t="s">
        <v>31</v>
      </c>
      <c r="D32" s="25">
        <v>1271651</v>
      </c>
      <c r="E32" s="26" t="s">
        <v>32</v>
      </c>
      <c r="F32" s="27">
        <v>319.3</v>
      </c>
      <c r="G32" s="29">
        <f t="shared" si="0"/>
        <v>9.5790000000000006</v>
      </c>
      <c r="H32" s="29">
        <f t="shared" si="1"/>
        <v>328.87900000000002</v>
      </c>
    </row>
    <row r="33" spans="6:6">
      <c r="F33" s="28">
        <f>SUM(F7:F32)</f>
        <v>1168.0199999999998</v>
      </c>
    </row>
  </sheetData>
  <mergeCells count="8">
    <mergeCell ref="A1:L1"/>
    <mergeCell ref="A2:L2"/>
    <mergeCell ref="E3:F3"/>
    <mergeCell ref="G3:L4"/>
    <mergeCell ref="E4:F4"/>
    <mergeCell ref="C4:D4"/>
    <mergeCell ref="A7:A32"/>
    <mergeCell ref="B7:B32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2024-03-23T04:51:20Z</cp:lastPrinted>
  <dcterms:created xsi:type="dcterms:W3CDTF">2017-02-25T05:34:00Z</dcterms:created>
  <dcterms:modified xsi:type="dcterms:W3CDTF">2024-03-23T04:51:48Z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