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H7"/>
  <c r="G7"/>
</calcChain>
</file>

<file path=xl/sharedStrings.xml><?xml version="1.0" encoding="utf-8"?>
<sst xmlns="http://schemas.openxmlformats.org/spreadsheetml/2006/main" count="87" uniqueCount="33">
  <si>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</si>
  <si>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</si>
  <si>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</si>
  <si>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</si>
  <si>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</si>
  <si>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</si>
  <si>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</si>
  <si>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</si>
  <si>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</si>
  <si>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</si>
  <si>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</si>
  <si>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</si>
  <si>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</si>
  <si>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</si>
  <si>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</si>
  <si>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</si>
  <si>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</si>
  <si>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</si>
  <si>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</si>
  <si>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</si>
  <si>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</si>
  <si>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</si>
  <si>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</si>
  <si>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</si>
  <si>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</si>
  <si>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</si>
  <si>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UPC</t>
    <phoneticPr fontId="23" type="noConversion"/>
  </si>
  <si>
    <t>尺码</t>
    <phoneticPr fontId="15" type="noConversion"/>
  </si>
  <si>
    <t xml:space="preserve"> SF1530433581214</t>
    <phoneticPr fontId="24" type="noConversion"/>
  </si>
  <si>
    <t>P24030478 //S24030273</t>
    <phoneticPr fontId="15" type="noConversion"/>
  </si>
  <si>
    <t>100*135</t>
    <phoneticPr fontId="15" type="noConversion"/>
  </si>
  <si>
    <t>C8280AX</t>
  </si>
  <si>
    <t>WT80 - WHITE</t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</si>
</sst>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20" fillId="0" borderId="0"/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85" zoomScaleNormal="85" workbookViewId="0">
      <selection sqref="A1:L35"/>
    </sheetView>
  </sheetViews>
  <sheetFormatPr defaultColWidth="18" defaultRowHeight="26.25"/>
  <cols>
    <col min="1" max="1" width="18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7.75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6.5" customHeight="1">
      <c r="A3" s="5"/>
      <c r="B3" s="5"/>
      <c r="C3" s="5"/>
      <c r="D3" s="6" t="s">
        <v>0</v>
      </c>
      <c r="E3" s="17">
        <v>45374</v>
      </c>
      <c r="F3" s="17"/>
      <c r="G3" s="18"/>
      <c r="H3" s="19"/>
      <c r="I3" s="19"/>
      <c r="J3" s="19"/>
      <c r="K3" s="19"/>
      <c r="L3" s="20"/>
    </row>
    <row r="4" spans="1:12" ht="16.5" customHeight="1">
      <c r="A4" s="7"/>
      <c r="B4" s="5"/>
      <c r="C4" s="25" t="s">
        <v>1</v>
      </c>
      <c r="D4" s="25"/>
      <c r="E4" s="24" t="s">
        <v>28</v>
      </c>
      <c r="F4" s="24"/>
      <c r="G4" s="21"/>
      <c r="H4" s="22"/>
      <c r="I4" s="22"/>
      <c r="J4" s="22"/>
      <c r="K4" s="22"/>
      <c r="L4" s="23"/>
    </row>
    <row r="5" spans="1:12" s="3" customFormat="1" ht="25.5">
      <c r="A5" s="8" t="s">
        <v>23</v>
      </c>
      <c r="B5" s="9" t="s">
        <v>19</v>
      </c>
      <c r="C5" s="9" t="s">
        <v>20</v>
      </c>
      <c r="D5" s="9" t="s">
        <v>21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2.25" customHeight="1">
      <c r="A6" s="10" t="s">
        <v>24</v>
      </c>
      <c r="B6" s="11" t="s">
        <v>22</v>
      </c>
      <c r="C6" s="12" t="s">
        <v>25</v>
      </c>
      <c r="D6" s="12" t="s">
        <v>27</v>
      </c>
      <c r="E6" s="13" t="s">
        <v>26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 ht="12.75" customHeight="1">
      <c r="A7" s="33" t="s">
        <v>29</v>
      </c>
      <c r="B7" s="30" t="s">
        <v>30</v>
      </c>
      <c r="C7" s="26" t="s">
        <v>31</v>
      </c>
      <c r="D7" s="26">
        <v>1283036</v>
      </c>
      <c r="E7" s="27" t="s">
        <v>32</v>
      </c>
      <c r="F7" s="28">
        <v>272.33999999999997</v>
      </c>
      <c r="G7" s="29">
        <f>F7*0.03</f>
        <v>8.1701999999999995</v>
      </c>
      <c r="H7" s="29">
        <f>SUM(F7:G7)</f>
        <v>280.5102</v>
      </c>
    </row>
    <row r="8" spans="1:12" ht="12.75" customHeight="1">
      <c r="A8" s="34"/>
      <c r="B8" s="31"/>
      <c r="C8" s="26" t="s">
        <v>31</v>
      </c>
      <c r="D8" s="26">
        <v>1283008</v>
      </c>
      <c r="E8" s="27" t="s">
        <v>32</v>
      </c>
      <c r="F8" s="28">
        <v>10.199999999999999</v>
      </c>
      <c r="G8" s="29">
        <f t="shared" ref="G8:G34" si="0">F8*0.03</f>
        <v>0.30599999999999999</v>
      </c>
      <c r="H8" s="29">
        <f t="shared" ref="H8:H34" si="1">SUM(F8:G8)</f>
        <v>10.505999999999998</v>
      </c>
    </row>
    <row r="9" spans="1:12" ht="12.75" customHeight="1">
      <c r="A9" s="34"/>
      <c r="B9" s="31"/>
      <c r="C9" s="26" t="s">
        <v>31</v>
      </c>
      <c r="D9" s="26">
        <v>1283009</v>
      </c>
      <c r="E9" s="27" t="s">
        <v>32</v>
      </c>
      <c r="F9" s="28">
        <v>4.08</v>
      </c>
      <c r="G9" s="29">
        <f t="shared" si="0"/>
        <v>0.12239999999999999</v>
      </c>
      <c r="H9" s="29">
        <f t="shared" si="1"/>
        <v>4.2023999999999999</v>
      </c>
    </row>
    <row r="10" spans="1:12" ht="12.75" customHeight="1">
      <c r="A10" s="34"/>
      <c r="B10" s="31"/>
      <c r="C10" s="26" t="s">
        <v>31</v>
      </c>
      <c r="D10" s="26">
        <v>1283010</v>
      </c>
      <c r="E10" s="27" t="s">
        <v>32</v>
      </c>
      <c r="F10" s="28">
        <v>1.02</v>
      </c>
      <c r="G10" s="29">
        <f t="shared" si="0"/>
        <v>3.0599999999999999E-2</v>
      </c>
      <c r="H10" s="29">
        <f t="shared" si="1"/>
        <v>1.0506</v>
      </c>
    </row>
    <row r="11" spans="1:12" ht="12.75" customHeight="1">
      <c r="A11" s="34"/>
      <c r="B11" s="31"/>
      <c r="C11" s="26" t="s">
        <v>31</v>
      </c>
      <c r="D11" s="26">
        <v>1283037</v>
      </c>
      <c r="E11" s="27" t="s">
        <v>32</v>
      </c>
      <c r="F11" s="28">
        <v>4.08</v>
      </c>
      <c r="G11" s="29">
        <f t="shared" si="0"/>
        <v>0.12239999999999999</v>
      </c>
      <c r="H11" s="29">
        <f t="shared" si="1"/>
        <v>4.2023999999999999</v>
      </c>
    </row>
    <row r="12" spans="1:12" ht="12.75" customHeight="1">
      <c r="A12" s="34"/>
      <c r="B12" s="31"/>
      <c r="C12" s="26" t="s">
        <v>31</v>
      </c>
      <c r="D12" s="26">
        <v>1283038</v>
      </c>
      <c r="E12" s="27" t="s">
        <v>32</v>
      </c>
      <c r="F12" s="28">
        <v>4.08</v>
      </c>
      <c r="G12" s="29">
        <f t="shared" si="0"/>
        <v>0.12239999999999999</v>
      </c>
      <c r="H12" s="29">
        <f t="shared" si="1"/>
        <v>4.2023999999999999</v>
      </c>
    </row>
    <row r="13" spans="1:12" ht="12.75" customHeight="1">
      <c r="A13" s="34"/>
      <c r="B13" s="31"/>
      <c r="C13" s="26" t="s">
        <v>31</v>
      </c>
      <c r="D13" s="26">
        <v>1283011</v>
      </c>
      <c r="E13" s="27" t="s">
        <v>32</v>
      </c>
      <c r="F13" s="28">
        <v>1.02</v>
      </c>
      <c r="G13" s="29">
        <f t="shared" si="0"/>
        <v>3.0599999999999999E-2</v>
      </c>
      <c r="H13" s="29">
        <f t="shared" si="1"/>
        <v>1.0506</v>
      </c>
    </row>
    <row r="14" spans="1:12" ht="12.75" customHeight="1">
      <c r="A14" s="34"/>
      <c r="B14" s="31"/>
      <c r="C14" s="26" t="s">
        <v>31</v>
      </c>
      <c r="D14" s="26">
        <v>1283012</v>
      </c>
      <c r="E14" s="27" t="s">
        <v>32</v>
      </c>
      <c r="F14" s="28">
        <v>1.02</v>
      </c>
      <c r="G14" s="29">
        <f t="shared" si="0"/>
        <v>3.0599999999999999E-2</v>
      </c>
      <c r="H14" s="29">
        <f t="shared" si="1"/>
        <v>1.0506</v>
      </c>
    </row>
    <row r="15" spans="1:12" ht="12.75" customHeight="1">
      <c r="A15" s="34"/>
      <c r="B15" s="31"/>
      <c r="C15" s="26" t="s">
        <v>31</v>
      </c>
      <c r="D15" s="26">
        <v>1283051</v>
      </c>
      <c r="E15" s="27" t="s">
        <v>32</v>
      </c>
      <c r="F15" s="28">
        <v>20.399999999999999</v>
      </c>
      <c r="G15" s="29">
        <f t="shared" si="0"/>
        <v>0.61199999999999999</v>
      </c>
      <c r="H15" s="29">
        <f t="shared" si="1"/>
        <v>21.011999999999997</v>
      </c>
    </row>
    <row r="16" spans="1:12" ht="12.75" customHeight="1">
      <c r="A16" s="34"/>
      <c r="B16" s="31"/>
      <c r="C16" s="26" t="s">
        <v>31</v>
      </c>
      <c r="D16" s="26">
        <v>1283052</v>
      </c>
      <c r="E16" s="27" t="s">
        <v>32</v>
      </c>
      <c r="F16" s="28">
        <v>4.08</v>
      </c>
      <c r="G16" s="29">
        <f t="shared" si="0"/>
        <v>0.12239999999999999</v>
      </c>
      <c r="H16" s="29">
        <f t="shared" si="1"/>
        <v>4.2023999999999999</v>
      </c>
    </row>
    <row r="17" spans="1:8" ht="12.75" customHeight="1">
      <c r="A17" s="34"/>
      <c r="B17" s="31"/>
      <c r="C17" s="26" t="s">
        <v>31</v>
      </c>
      <c r="D17" s="26">
        <v>1283053</v>
      </c>
      <c r="E17" s="27" t="s">
        <v>32</v>
      </c>
      <c r="F17" s="28">
        <v>6.12</v>
      </c>
      <c r="G17" s="29">
        <f t="shared" si="0"/>
        <v>0.18359999999999999</v>
      </c>
      <c r="H17" s="29">
        <f t="shared" si="1"/>
        <v>6.3036000000000003</v>
      </c>
    </row>
    <row r="18" spans="1:8" ht="12.75" customHeight="1">
      <c r="A18" s="34"/>
      <c r="B18" s="31"/>
      <c r="C18" s="26" t="s">
        <v>31</v>
      </c>
      <c r="D18" s="26">
        <v>1283054</v>
      </c>
      <c r="E18" s="27" t="s">
        <v>32</v>
      </c>
      <c r="F18" s="28">
        <v>3.06</v>
      </c>
      <c r="G18" s="29">
        <f t="shared" si="0"/>
        <v>9.1799999999999993E-2</v>
      </c>
      <c r="H18" s="29">
        <f t="shared" si="1"/>
        <v>3.1518000000000002</v>
      </c>
    </row>
    <row r="19" spans="1:8" ht="12.75" customHeight="1">
      <c r="A19" s="34"/>
      <c r="B19" s="31"/>
      <c r="C19" s="26" t="s">
        <v>31</v>
      </c>
      <c r="D19" s="26">
        <v>1283055</v>
      </c>
      <c r="E19" s="27" t="s">
        <v>32</v>
      </c>
      <c r="F19" s="28">
        <v>11.22</v>
      </c>
      <c r="G19" s="29">
        <f t="shared" si="0"/>
        <v>0.33660000000000001</v>
      </c>
      <c r="H19" s="29">
        <f t="shared" si="1"/>
        <v>11.556600000000001</v>
      </c>
    </row>
    <row r="20" spans="1:8" ht="12.75" customHeight="1">
      <c r="A20" s="34"/>
      <c r="B20" s="31"/>
      <c r="C20" s="26" t="s">
        <v>31</v>
      </c>
      <c r="D20" s="26">
        <v>1283056</v>
      </c>
      <c r="E20" s="27" t="s">
        <v>32</v>
      </c>
      <c r="F20" s="28">
        <v>8.16</v>
      </c>
      <c r="G20" s="29">
        <f t="shared" si="0"/>
        <v>0.24479999999999999</v>
      </c>
      <c r="H20" s="29">
        <f t="shared" si="1"/>
        <v>8.4047999999999998</v>
      </c>
    </row>
    <row r="21" spans="1:8" ht="12.75" customHeight="1">
      <c r="A21" s="34"/>
      <c r="B21" s="31"/>
      <c r="C21" s="26" t="s">
        <v>31</v>
      </c>
      <c r="D21" s="26">
        <v>1283045</v>
      </c>
      <c r="E21" s="27" t="s">
        <v>32</v>
      </c>
      <c r="F21" s="28">
        <v>2.04</v>
      </c>
      <c r="G21" s="29">
        <f t="shared" si="0"/>
        <v>6.1199999999999997E-2</v>
      </c>
      <c r="H21" s="29">
        <f t="shared" si="1"/>
        <v>2.1012</v>
      </c>
    </row>
    <row r="22" spans="1:8" ht="12.75" customHeight="1">
      <c r="A22" s="34"/>
      <c r="B22" s="31"/>
      <c r="C22" s="26" t="s">
        <v>31</v>
      </c>
      <c r="D22" s="26">
        <v>1283046</v>
      </c>
      <c r="E22" s="27" t="s">
        <v>32</v>
      </c>
      <c r="F22" s="28">
        <v>11.22</v>
      </c>
      <c r="G22" s="29">
        <f t="shared" si="0"/>
        <v>0.33660000000000001</v>
      </c>
      <c r="H22" s="29">
        <f t="shared" si="1"/>
        <v>11.556600000000001</v>
      </c>
    </row>
    <row r="23" spans="1:8" ht="12.75" customHeight="1">
      <c r="A23" s="34"/>
      <c r="B23" s="31"/>
      <c r="C23" s="26" t="s">
        <v>31</v>
      </c>
      <c r="D23" s="26">
        <v>1283047</v>
      </c>
      <c r="E23" s="27" t="s">
        <v>32</v>
      </c>
      <c r="F23" s="28">
        <v>3.06</v>
      </c>
      <c r="G23" s="29">
        <f t="shared" si="0"/>
        <v>9.1799999999999993E-2</v>
      </c>
      <c r="H23" s="29">
        <f t="shared" si="1"/>
        <v>3.1518000000000002</v>
      </c>
    </row>
    <row r="24" spans="1:8" ht="12.75" customHeight="1">
      <c r="A24" s="34"/>
      <c r="B24" s="31"/>
      <c r="C24" s="26" t="s">
        <v>31</v>
      </c>
      <c r="D24" s="26">
        <v>1283048</v>
      </c>
      <c r="E24" s="27" t="s">
        <v>32</v>
      </c>
      <c r="F24" s="28">
        <v>3.06</v>
      </c>
      <c r="G24" s="29">
        <f t="shared" si="0"/>
        <v>9.1799999999999993E-2</v>
      </c>
      <c r="H24" s="29">
        <f t="shared" si="1"/>
        <v>3.1518000000000002</v>
      </c>
    </row>
    <row r="25" spans="1:8" ht="12.75" customHeight="1">
      <c r="A25" s="34"/>
      <c r="B25" s="31"/>
      <c r="C25" s="26" t="s">
        <v>31</v>
      </c>
      <c r="D25" s="26">
        <v>1283049</v>
      </c>
      <c r="E25" s="27" t="s">
        <v>32</v>
      </c>
      <c r="F25" s="28">
        <v>32.64</v>
      </c>
      <c r="G25" s="29">
        <f t="shared" si="0"/>
        <v>0.97919999999999996</v>
      </c>
      <c r="H25" s="29">
        <f t="shared" si="1"/>
        <v>33.619199999999999</v>
      </c>
    </row>
    <row r="26" spans="1:8" ht="12.75" customHeight="1">
      <c r="A26" s="34"/>
      <c r="B26" s="31"/>
      <c r="C26" s="26" t="s">
        <v>31</v>
      </c>
      <c r="D26" s="26">
        <v>1283049</v>
      </c>
      <c r="E26" s="27" t="s">
        <v>32</v>
      </c>
      <c r="F26" s="28">
        <v>41.82</v>
      </c>
      <c r="G26" s="29">
        <f t="shared" si="0"/>
        <v>1.2545999999999999</v>
      </c>
      <c r="H26" s="29">
        <f t="shared" si="1"/>
        <v>43.074600000000004</v>
      </c>
    </row>
    <row r="27" spans="1:8" ht="12.75" customHeight="1">
      <c r="A27" s="34"/>
      <c r="B27" s="31"/>
      <c r="C27" s="26" t="s">
        <v>31</v>
      </c>
      <c r="D27" s="26">
        <v>1283049</v>
      </c>
      <c r="E27" s="27" t="s">
        <v>32</v>
      </c>
      <c r="F27" s="28">
        <v>31.62</v>
      </c>
      <c r="G27" s="29">
        <f t="shared" si="0"/>
        <v>0.9486</v>
      </c>
      <c r="H27" s="29">
        <f t="shared" si="1"/>
        <v>32.568600000000004</v>
      </c>
    </row>
    <row r="28" spans="1:8" ht="12.75" customHeight="1">
      <c r="A28" s="34"/>
      <c r="B28" s="31"/>
      <c r="C28" s="26" t="s">
        <v>31</v>
      </c>
      <c r="D28" s="26">
        <v>1283049</v>
      </c>
      <c r="E28" s="27" t="s">
        <v>32</v>
      </c>
      <c r="F28" s="28">
        <v>20.399999999999999</v>
      </c>
      <c r="G28" s="29">
        <f t="shared" si="0"/>
        <v>0.61199999999999999</v>
      </c>
      <c r="H28" s="29">
        <f t="shared" si="1"/>
        <v>21.011999999999997</v>
      </c>
    </row>
    <row r="29" spans="1:8" ht="12.75" customHeight="1">
      <c r="A29" s="34"/>
      <c r="B29" s="31"/>
      <c r="C29" s="26" t="s">
        <v>31</v>
      </c>
      <c r="D29" s="26">
        <v>1283049</v>
      </c>
      <c r="E29" s="27" t="s">
        <v>32</v>
      </c>
      <c r="F29" s="28">
        <v>11.22</v>
      </c>
      <c r="G29" s="29">
        <f t="shared" si="0"/>
        <v>0.33660000000000001</v>
      </c>
      <c r="H29" s="29">
        <f t="shared" si="1"/>
        <v>11.556600000000001</v>
      </c>
    </row>
    <row r="30" spans="1:8" ht="12.75" customHeight="1">
      <c r="A30" s="34"/>
      <c r="B30" s="31"/>
      <c r="C30" s="26" t="s">
        <v>31</v>
      </c>
      <c r="D30" s="26">
        <v>1283050</v>
      </c>
      <c r="E30" s="27" t="s">
        <v>32</v>
      </c>
      <c r="F30" s="28">
        <v>4.08</v>
      </c>
      <c r="G30" s="29">
        <f t="shared" si="0"/>
        <v>0.12239999999999999</v>
      </c>
      <c r="H30" s="29">
        <f t="shared" si="1"/>
        <v>4.2023999999999999</v>
      </c>
    </row>
    <row r="31" spans="1:8" ht="12.75" customHeight="1">
      <c r="A31" s="34"/>
      <c r="B31" s="31"/>
      <c r="C31" s="26" t="s">
        <v>31</v>
      </c>
      <c r="D31" s="26">
        <v>1283050</v>
      </c>
      <c r="E31" s="27" t="s">
        <v>32</v>
      </c>
      <c r="F31" s="28">
        <v>5.0999999999999996</v>
      </c>
      <c r="G31" s="29">
        <f t="shared" si="0"/>
        <v>0.153</v>
      </c>
      <c r="H31" s="29">
        <f t="shared" si="1"/>
        <v>5.2529999999999992</v>
      </c>
    </row>
    <row r="32" spans="1:8" ht="12.75" customHeight="1">
      <c r="A32" s="34"/>
      <c r="B32" s="31"/>
      <c r="C32" s="26" t="s">
        <v>31</v>
      </c>
      <c r="D32" s="26">
        <v>1283050</v>
      </c>
      <c r="E32" s="27" t="s">
        <v>32</v>
      </c>
      <c r="F32" s="28">
        <v>3.06</v>
      </c>
      <c r="G32" s="29">
        <f t="shared" si="0"/>
        <v>9.1799999999999993E-2</v>
      </c>
      <c r="H32" s="29">
        <f t="shared" si="1"/>
        <v>3.1518000000000002</v>
      </c>
    </row>
    <row r="33" spans="1:8" ht="12.75" customHeight="1">
      <c r="A33" s="34"/>
      <c r="B33" s="31"/>
      <c r="C33" s="26" t="s">
        <v>31</v>
      </c>
      <c r="D33" s="26">
        <v>1283050</v>
      </c>
      <c r="E33" s="27" t="s">
        <v>32</v>
      </c>
      <c r="F33" s="28">
        <v>2.04</v>
      </c>
      <c r="G33" s="29">
        <f t="shared" si="0"/>
        <v>6.1199999999999997E-2</v>
      </c>
      <c r="H33" s="29">
        <f t="shared" si="1"/>
        <v>2.1012</v>
      </c>
    </row>
    <row r="34" spans="1:8" ht="12.75" customHeight="1">
      <c r="A34" s="35"/>
      <c r="B34" s="32"/>
      <c r="C34" s="26" t="s">
        <v>31</v>
      </c>
      <c r="D34" s="26">
        <v>1283050</v>
      </c>
      <c r="E34" s="27" t="s">
        <v>32</v>
      </c>
      <c r="F34" s="28">
        <v>1.02</v>
      </c>
      <c r="G34" s="29">
        <f t="shared" si="0"/>
        <v>3.0599999999999999E-2</v>
      </c>
      <c r="H34" s="29">
        <f t="shared" si="1"/>
        <v>1.0506</v>
      </c>
    </row>
    <row r="35" spans="1:8">
      <c r="F35" s="29">
        <f>SUM(F7:F34)</f>
        <v>523.25999999999988</v>
      </c>
    </row>
  </sheetData>
  <mergeCells count="8">
    <mergeCell ref="A7:A34"/>
    <mergeCell ref="B7:B34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2024-03-23T05:14:48Z</cp:lastPrinted>
  <dcterms:created xsi:type="dcterms:W3CDTF">2017-02-25T05:34:00Z</dcterms:created>
  <dcterms:modified xsi:type="dcterms:W3CDTF">2024-03-23T05:15:21Z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