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送货单!$A$1:$I$96</definedName>
  </definedNames>
  <calcPr calcId="191029" iterate="1" iterateCount="100" iterateDelta="0.00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<sst xmlns="http://schemas.openxmlformats.org/spreadsheetml/2006/main" count="71" uniqueCount="45">
  <si>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</si>
  <si>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</si>
  <si>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</si>
  <si>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2024.3.25</t>
  </si>
  <si>
    <t>发货单号</t>
  </si>
  <si>
    <t>寄小徐，中通单号：73510200278178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</si>
  <si>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</si>
  <si>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</si>
  <si>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</si>
  <si>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</si>
  <si>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</si>
  <si>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</si>
  <si>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</si>
  <si>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</si>
  <si>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</si>
  <si>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</si>
  <si>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</si>
  <si>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</si>
  <si>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</si>
  <si>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</si>
  <si>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</si>
  <si>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</si>
  <si>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</si>
  <si>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</si>
  <si>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t>P24030347  S24030201</t>
  </si>
  <si>
    <r>
      <t>DKNY-EU014</t>
    </r>
    <r>
      <rPr>
        <sz val="11"/>
        <color theme="1"/>
        <rFont val="宋体"/>
        <charset val="134"/>
      </rPr>
      <t>上装</t>
    </r>
  </si>
  <si>
    <t>XXS</t>
  </si>
  <si>
    <t>1\1</t>
  </si>
  <si>
    <t>XS</t>
  </si>
  <si>
    <t>S</t>
  </si>
  <si>
    <t>M</t>
  </si>
  <si>
    <t>L</t>
  </si>
  <si>
    <t>XL</t>
  </si>
  <si>
    <r>
      <t>DKNY-EU017</t>
    </r>
    <r>
      <rPr>
        <sz val="11"/>
        <color theme="1"/>
        <rFont val="宋体"/>
        <charset val="134"/>
      </rPr>
      <t>下装</t>
    </r>
  </si>
  <si>
    <t>00</t>
  </si>
  <si>
    <t>P24030362 S24030205</t>
  </si>
  <si>
    <r>
      <rPr>
        <sz val="11"/>
        <color theme="1"/>
        <rFont val="Arial"/>
        <charset val="134"/>
      </rPr>
      <t>DKNY-EU014</t>
    </r>
    <r>
      <rPr>
        <sz val="11"/>
        <color theme="1"/>
        <rFont val="宋体"/>
        <charset val="134"/>
      </rPr>
      <t>上装</t>
    </r>
    <r>
      <rPr>
        <sz val="11"/>
        <color theme="1"/>
        <rFont val="Arial"/>
        <charset val="134"/>
      </rPr>
      <t xml:space="preserve">
 </t>
    </r>
  </si>
  <si>
    <r>
      <t>DKNY-EU017</t>
    </r>
    <r>
      <rPr>
        <sz val="11"/>
        <color theme="1"/>
        <rFont val="宋体"/>
        <charset val="134"/>
      </rPr>
      <t>下装</t>
    </r>
    <r>
      <rPr>
        <sz val="11"/>
        <color theme="1"/>
        <rFont val="Arial"/>
        <charset val="134"/>
      </rPr>
      <t xml:space="preserve">
 </t>
    </r>
  </si>
  <si>
    <t xml:space="preserve">P24030437 S24030245 </t>
  </si>
  <si>
    <t xml:space="preserve">P24030359 S24030203 </t>
  </si>
  <si>
    <t>P24030405 S24030218</t>
  </si>
  <si>
    <r>
      <t>DKNY-EU017-R 3406</t>
    </r>
    <r>
      <rPr>
        <sz val="10"/>
        <color theme="1"/>
        <rFont val="Malgun Gothic"/>
        <charset val="129"/>
      </rPr>
      <t>款</t>
    </r>
  </si>
  <si>
    <r>
      <t>DKNY-EU017-R 3017</t>
    </r>
    <r>
      <rPr>
        <sz val="10"/>
        <color theme="1"/>
        <rFont val="Malgun Gothic"/>
        <charset val="129"/>
      </rPr>
      <t>款</t>
    </r>
  </si>
  <si>
    <r>
      <t>DKNY-EU017-R 3228</t>
    </r>
    <r>
      <rPr>
        <sz val="10"/>
        <color theme="1"/>
        <rFont val="Malgun Gothic"/>
        <charset val="129"/>
      </rPr>
      <t>款</t>
    </r>
  </si>
  <si>
    <r>
      <t>DKNY-EU017-R 3229</t>
    </r>
    <r>
      <rPr>
        <sz val="10"/>
        <color theme="1"/>
        <rFont val="Malgun Gothic"/>
        <charset val="129"/>
      </rPr>
      <t>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</si>
</sst>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"/>
    <numFmt numFmtId="178" formatCode="0.00_);[Red]\(0.00\)"/>
    <numFmt numFmtId="179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1"/>
      <color theme="1"/>
      <name val="Arial"/>
      <charset val="134"/>
    </font>
    <font>
      <sz val="11"/>
      <color indexed="8"/>
      <name val="Calibri"/>
      <charset val="134"/>
    </font>
    <font>
      <sz val="10"/>
      <color theme="1"/>
      <name val="Arial"/>
      <charset val="129"/>
    </font>
    <font>
      <sz val="10"/>
      <name val="Arial"/>
      <charset val="129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Geneva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1"/>
      <color theme="1"/>
      <name val="宋体"/>
      <charset val="134"/>
    </font>
    <font>
      <sz val="10"/>
      <color theme="1"/>
      <name val="Malgun Gothic"/>
      <charset val="129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10" fillId="0" borderId="0"/>
    <xf numFmtId="0" fontId="34" fillId="0" borderId="0"/>
    <xf numFmtId="0" fontId="33" fillId="0" borderId="0"/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177" fontId="8" fillId="0" borderId="1" xfId="54" applyNumberFormat="1" applyFont="1" applyFill="1" applyBorder="1" applyAlignment="1">
      <alignment horizontal="left" vertical="center" wrapText="1"/>
    </xf>
    <xf numFmtId="176" fontId="8" fillId="0" borderId="1" xfId="54" applyNumberFormat="1" applyFont="1" applyFill="1" applyBorder="1" applyAlignment="1">
      <alignment horizontal="center" vertical="center" wrapText="1"/>
    </xf>
    <xf numFmtId="49" fontId="8" fillId="0" borderId="1" xfId="54" applyNumberFormat="1" applyFont="1" applyFill="1" applyBorder="1" applyAlignment="1">
      <alignment horizontal="center" vertical="center" wrapText="1"/>
    </xf>
    <xf numFmtId="178" fontId="8" fillId="0" borderId="1" xfId="54" applyNumberFormat="1" applyFont="1" applyFill="1" applyBorder="1" applyAlignment="1">
      <alignment horizontal="center" vertical="center" wrapText="1"/>
    </xf>
    <xf numFmtId="49" fontId="8" fillId="0" borderId="1" xfId="54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/>
    </xf>
    <xf numFmtId="179" fontId="9" fillId="0" borderId="1" xfId="0" applyNumberFormat="1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5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2" fillId="0" borderId="1" xfId="50" applyFont="1" applyFill="1" applyBorder="1" applyAlignment="1" applyProtection="1" quotePrefix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UPC Check Digit Calculator 2" xfId="52"/>
    <cellStyle name="Normal_WALMART CANADA FINAL FORMS" xfId="53"/>
    <cellStyle name="常规 2" xfId="54"/>
    <cellStyle name="常规 3" xfId="55"/>
    <cellStyle name="常规 4" xfId="56"/>
    <cellStyle name="Normal_UPC Check Digit Calculator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96"/>
  <sheetViews>
    <sheetView tabSelected="1" topLeftCell="A91" workbookViewId="0">
      <selection activeCell="H102" sqref="H102"/>
    </sheetView>
  </sheetViews>
  <sheetFormatPr defaultColWidth="18" defaultRowHeight="26.25"/>
  <cols>
    <col min="1" max="1" width="20.375" style="2" customWidth="1"/>
    <col min="2" max="2" width="18.5" style="2" customWidth="1"/>
    <col min="3" max="3" width="12.125" style="3" customWidth="1"/>
    <col min="4" max="4" width="9.625" style="2" customWidth="1"/>
    <col min="5" max="5" width="8.625" style="2" customWidth="1"/>
    <col min="6" max="6" width="8" style="2" customWidth="1"/>
    <col min="7" max="7" width="10.775" style="4" customWidth="1"/>
    <col min="8" max="8" width="8.21666666666667" style="2" customWidth="1"/>
    <col min="9" max="9" width="21" style="5" customWidth="1"/>
    <col min="10" max="16384" width="18" style="2"/>
  </cols>
  <sheetData>
    <row r="1" customHeight="1" spans="1:9">
      <c r="A1" s="6" t="s">
        <v>0</v>
      </c>
      <c r="B1" s="6"/>
      <c r="C1" s="7"/>
      <c r="D1" s="6"/>
      <c r="E1" s="6"/>
      <c r="F1" s="6"/>
      <c r="G1" s="8"/>
      <c r="H1" s="6"/>
      <c r="I1" s="6"/>
    </row>
    <row r="2" spans="1:9">
      <c r="A2" s="6" t="s">
        <v>1</v>
      </c>
      <c r="B2" s="6"/>
      <c r="C2" s="7"/>
      <c r="D2" s="6"/>
      <c r="E2" s="6"/>
      <c r="F2" s="6"/>
      <c r="G2" s="8"/>
      <c r="H2" s="6"/>
      <c r="I2" s="6"/>
    </row>
    <row r="3" customHeight="1" spans="1:9">
      <c r="A3" s="9"/>
      <c r="B3" s="9"/>
      <c r="C3" s="10" t="s">
        <v>2</v>
      </c>
      <c r="D3" s="11" t="s">
        <v>3</v>
      </c>
      <c r="E3" s="11"/>
      <c r="F3" s="11"/>
      <c r="G3" s="11"/>
      <c r="H3" s="11"/>
      <c r="I3" s="11"/>
    </row>
    <row r="4" ht="19.5" customHeight="1" spans="1:9">
      <c r="A4" s="9"/>
      <c r="B4" s="9"/>
      <c r="C4" s="10" t="s">
        <v>4</v>
      </c>
      <c r="D4" s="12" t="s">
        <v>5</v>
      </c>
      <c r="E4" s="11"/>
      <c r="F4" s="11"/>
      <c r="G4" s="11"/>
      <c r="H4" s="11"/>
      <c r="I4" s="11"/>
    </row>
    <row r="5" hidden="1" spans="1:9">
      <c r="A5" s="9"/>
      <c r="B5" s="13"/>
      <c r="C5" s="14"/>
      <c r="D5" s="9"/>
      <c r="E5" s="9"/>
      <c r="F5" s="9"/>
      <c r="G5" s="15"/>
      <c r="H5" s="9"/>
      <c r="I5" s="6"/>
    </row>
    <row r="6" s="1" customFormat="1" ht="38.25" spans="1:9">
      <c r="A6" s="16" t="s">
        <v>6</v>
      </c>
      <c r="B6" s="17" t="s">
        <v>7</v>
      </c>
      <c r="C6" s="18" t="s">
        <v>8</v>
      </c>
      <c r="D6" s="19" t="s">
        <v>9</v>
      </c>
      <c r="E6" s="19" t="s">
        <v>10</v>
      </c>
      <c r="F6" s="19" t="s">
        <v>11</v>
      </c>
      <c r="G6" s="20" t="s">
        <v>12</v>
      </c>
      <c r="H6" s="21" t="s">
        <v>13</v>
      </c>
      <c r="I6" s="21" t="s">
        <v>14</v>
      </c>
    </row>
    <row r="7" s="1" customFormat="1" ht="32.25" customHeight="1" spans="1:9">
      <c r="A7" s="16" t="s">
        <v>15</v>
      </c>
      <c r="B7" s="17" t="s">
        <v>16</v>
      </c>
      <c r="C7" s="22" t="s">
        <v>17</v>
      </c>
      <c r="D7" s="19" t="s">
        <v>18</v>
      </c>
      <c r="E7" s="19" t="s">
        <v>19</v>
      </c>
      <c r="F7" s="19" t="s">
        <v>20</v>
      </c>
      <c r="G7" s="20" t="s">
        <v>21</v>
      </c>
      <c r="H7" s="21" t="s">
        <v>22</v>
      </c>
      <c r="I7" s="21" t="s">
        <v>23</v>
      </c>
    </row>
    <row r="8" ht="21" customHeight="1" spans="1:9">
      <c r="A8" s="23" t="s">
        <v>24</v>
      </c>
      <c r="B8" s="24" t="s">
        <v>25</v>
      </c>
      <c r="C8" s="24" t="s">
        <v>26</v>
      </c>
      <c r="D8" s="25">
        <v>24</v>
      </c>
      <c r="E8" s="26">
        <v>1</v>
      </c>
      <c r="F8" s="27">
        <v>11</v>
      </c>
      <c r="G8" s="23" t="s">
        <v>27</v>
      </c>
      <c r="H8" s="28"/>
      <c r="I8" s="43"/>
    </row>
    <row r="9" ht="14.25" spans="1:9">
      <c r="A9" s="29"/>
      <c r="B9" s="24"/>
      <c r="C9" s="24" t="s">
        <v>28</v>
      </c>
      <c r="D9" s="25">
        <v>460</v>
      </c>
      <c r="E9" s="26">
        <f>D9*0.02</f>
        <v>9.2</v>
      </c>
      <c r="F9" s="27">
        <f>D9+E9</f>
        <v>469.2</v>
      </c>
      <c r="G9" s="29"/>
      <c r="H9" s="30"/>
      <c r="I9" s="44"/>
    </row>
    <row r="10" ht="14.25" spans="1:9">
      <c r="A10" s="29"/>
      <c r="B10" s="24"/>
      <c r="C10" s="24" t="s">
        <v>29</v>
      </c>
      <c r="D10" s="25">
        <v>791</v>
      </c>
      <c r="E10" s="26">
        <f t="shared" ref="E10:E23" si="0">D10*0.02</f>
        <v>15.82</v>
      </c>
      <c r="F10" s="27">
        <f t="shared" ref="F10:F23" si="1">D10+E10</f>
        <v>806.82</v>
      </c>
      <c r="G10" s="29"/>
      <c r="H10" s="30"/>
      <c r="I10" s="44"/>
    </row>
    <row r="11" ht="14.25" spans="1:9">
      <c r="A11" s="29"/>
      <c r="B11" s="24"/>
      <c r="C11" s="24" t="s">
        <v>30</v>
      </c>
      <c r="D11" s="25">
        <v>741</v>
      </c>
      <c r="E11" s="26">
        <f t="shared" si="0"/>
        <v>14.82</v>
      </c>
      <c r="F11" s="27">
        <f t="shared" si="1"/>
        <v>755.82</v>
      </c>
      <c r="G11" s="29"/>
      <c r="H11" s="30"/>
      <c r="I11" s="44"/>
    </row>
    <row r="12" ht="14.25" spans="1:9">
      <c r="A12" s="29"/>
      <c r="B12" s="24"/>
      <c r="C12" s="24" t="s">
        <v>31</v>
      </c>
      <c r="D12" s="25">
        <v>426</v>
      </c>
      <c r="E12" s="26">
        <f t="shared" si="0"/>
        <v>8.52</v>
      </c>
      <c r="F12" s="27">
        <f t="shared" si="1"/>
        <v>434.52</v>
      </c>
      <c r="G12" s="29"/>
      <c r="H12" s="30"/>
      <c r="I12" s="44"/>
    </row>
    <row r="13" ht="14.25" spans="1:9">
      <c r="A13" s="29"/>
      <c r="B13" s="24"/>
      <c r="C13" s="24" t="s">
        <v>32</v>
      </c>
      <c r="D13" s="25">
        <v>264</v>
      </c>
      <c r="E13" s="26">
        <f t="shared" si="0"/>
        <v>5.28</v>
      </c>
      <c r="F13" s="27">
        <f t="shared" si="1"/>
        <v>269.28</v>
      </c>
      <c r="G13" s="29"/>
      <c r="H13" s="30"/>
      <c r="I13" s="44"/>
    </row>
    <row r="14" ht="14.25" spans="1:9">
      <c r="A14" s="29"/>
      <c r="B14" s="31" t="s">
        <v>33</v>
      </c>
      <c r="C14" s="32" t="s">
        <v>34</v>
      </c>
      <c r="D14" s="25">
        <v>6</v>
      </c>
      <c r="E14" s="26">
        <v>1</v>
      </c>
      <c r="F14" s="27">
        <v>11</v>
      </c>
      <c r="G14" s="29"/>
      <c r="H14" s="30"/>
      <c r="I14" s="44"/>
    </row>
    <row r="15" ht="14.25" spans="1:9">
      <c r="A15" s="29"/>
      <c r="B15" s="31"/>
      <c r="C15" s="24">
        <v>0</v>
      </c>
      <c r="D15" s="25">
        <v>18</v>
      </c>
      <c r="E15" s="26">
        <f t="shared" si="0"/>
        <v>0.36</v>
      </c>
      <c r="F15" s="27">
        <f t="shared" si="1"/>
        <v>18.36</v>
      </c>
      <c r="G15" s="29"/>
      <c r="H15" s="30"/>
      <c r="I15" s="44"/>
    </row>
    <row r="16" ht="14.25" spans="1:9">
      <c r="A16" s="29"/>
      <c r="B16" s="31"/>
      <c r="C16" s="24">
        <v>2</v>
      </c>
      <c r="D16" s="25">
        <v>288</v>
      </c>
      <c r="E16" s="26">
        <f t="shared" si="0"/>
        <v>5.76</v>
      </c>
      <c r="F16" s="27">
        <f t="shared" si="1"/>
        <v>293.76</v>
      </c>
      <c r="G16" s="29"/>
      <c r="H16" s="30"/>
      <c r="I16" s="44"/>
    </row>
    <row r="17" ht="14.25" spans="1:9">
      <c r="A17" s="29"/>
      <c r="B17" s="31"/>
      <c r="C17" s="24">
        <v>4</v>
      </c>
      <c r="D17" s="25">
        <v>420</v>
      </c>
      <c r="E17" s="26">
        <f t="shared" si="0"/>
        <v>8.4</v>
      </c>
      <c r="F17" s="27">
        <f t="shared" si="1"/>
        <v>428.4</v>
      </c>
      <c r="G17" s="29"/>
      <c r="H17" s="30"/>
      <c r="I17" s="44"/>
    </row>
    <row r="18" ht="14.25" spans="1:9">
      <c r="A18" s="29"/>
      <c r="B18" s="31"/>
      <c r="C18" s="24">
        <v>6</v>
      </c>
      <c r="D18" s="25">
        <v>294</v>
      </c>
      <c r="E18" s="26">
        <f t="shared" si="0"/>
        <v>5.88</v>
      </c>
      <c r="F18" s="27">
        <f t="shared" si="1"/>
        <v>299.88</v>
      </c>
      <c r="G18" s="29"/>
      <c r="H18" s="30"/>
      <c r="I18" s="44"/>
    </row>
    <row r="19" ht="14.25" spans="1:9">
      <c r="A19" s="29"/>
      <c r="B19" s="31"/>
      <c r="C19" s="24">
        <v>8</v>
      </c>
      <c r="D19" s="25">
        <v>126</v>
      </c>
      <c r="E19" s="26">
        <f t="shared" si="0"/>
        <v>2.52</v>
      </c>
      <c r="F19" s="27">
        <f t="shared" si="1"/>
        <v>128.52</v>
      </c>
      <c r="G19" s="29"/>
      <c r="H19" s="30"/>
      <c r="I19" s="44"/>
    </row>
    <row r="20" ht="14.25" spans="1:9">
      <c r="A20" s="29"/>
      <c r="B20" s="31"/>
      <c r="C20" s="24">
        <v>10</v>
      </c>
      <c r="D20" s="25">
        <v>93</v>
      </c>
      <c r="E20" s="26">
        <f t="shared" si="0"/>
        <v>1.86</v>
      </c>
      <c r="F20" s="27">
        <f t="shared" si="1"/>
        <v>94.86</v>
      </c>
      <c r="G20" s="29"/>
      <c r="H20" s="30"/>
      <c r="I20" s="44"/>
    </row>
    <row r="21" ht="14.25" spans="1:9">
      <c r="A21" s="29"/>
      <c r="B21" s="31"/>
      <c r="C21" s="24">
        <v>12</v>
      </c>
      <c r="D21" s="25">
        <v>64</v>
      </c>
      <c r="E21" s="26">
        <f t="shared" si="0"/>
        <v>1.28</v>
      </c>
      <c r="F21" s="27">
        <f t="shared" si="1"/>
        <v>65.28</v>
      </c>
      <c r="G21" s="29"/>
      <c r="H21" s="30"/>
      <c r="I21" s="44"/>
    </row>
    <row r="22" ht="15" spans="1:9">
      <c r="A22" s="29"/>
      <c r="B22" s="31"/>
      <c r="C22" s="24">
        <v>14</v>
      </c>
      <c r="D22" s="25">
        <v>55</v>
      </c>
      <c r="E22" s="26">
        <f t="shared" si="0"/>
        <v>1.1</v>
      </c>
      <c r="F22" s="27">
        <f t="shared" si="1"/>
        <v>56.1</v>
      </c>
      <c r="G22" s="29"/>
      <c r="H22" s="30"/>
      <c r="I22" s="44"/>
    </row>
    <row r="23" ht="14.25" spans="1:9">
      <c r="A23" s="33"/>
      <c r="B23" s="31"/>
      <c r="C23" s="24">
        <v>16</v>
      </c>
      <c r="D23" s="25">
        <v>1</v>
      </c>
      <c r="E23" s="26">
        <f t="shared" si="0"/>
        <v>0.02</v>
      </c>
      <c r="F23" s="27">
        <f t="shared" si="1"/>
        <v>1.02</v>
      </c>
      <c r="G23" s="29"/>
      <c r="H23" s="30"/>
      <c r="I23" s="44"/>
    </row>
    <row r="24" ht="14.25" spans="1:9">
      <c r="A24" s="34" t="s">
        <v>35</v>
      </c>
      <c r="B24" s="24" t="s">
        <v>36</v>
      </c>
      <c r="C24" s="24" t="s">
        <v>26</v>
      </c>
      <c r="D24" s="25">
        <v>25</v>
      </c>
      <c r="E24" s="26">
        <v>1</v>
      </c>
      <c r="F24" s="27">
        <v>11</v>
      </c>
      <c r="G24" s="29"/>
      <c r="H24" s="30"/>
      <c r="I24" s="44"/>
    </row>
    <row r="25" ht="14.25" spans="1:9">
      <c r="A25" s="35"/>
      <c r="B25" s="24"/>
      <c r="C25" s="24" t="s">
        <v>28</v>
      </c>
      <c r="D25" s="25">
        <v>355</v>
      </c>
      <c r="E25" s="26">
        <f t="shared" ref="E24:E29" si="2">D25*0.02</f>
        <v>7.1</v>
      </c>
      <c r="F25" s="27">
        <f t="shared" ref="F24:F29" si="3">D25+E25</f>
        <v>362.1</v>
      </c>
      <c r="G25" s="29"/>
      <c r="H25" s="30"/>
      <c r="I25" s="44"/>
    </row>
    <row r="26" ht="14.25" spans="1:9">
      <c r="A26" s="35"/>
      <c r="B26" s="24"/>
      <c r="C26" s="24" t="s">
        <v>29</v>
      </c>
      <c r="D26" s="25">
        <v>820</v>
      </c>
      <c r="E26" s="26">
        <f t="shared" si="2"/>
        <v>16.4</v>
      </c>
      <c r="F26" s="27">
        <f t="shared" si="3"/>
        <v>836.4</v>
      </c>
      <c r="G26" s="29"/>
      <c r="H26" s="30"/>
      <c r="I26" s="44"/>
    </row>
    <row r="27" ht="14.25" spans="1:9">
      <c r="A27" s="35"/>
      <c r="B27" s="24"/>
      <c r="C27" s="24" t="s">
        <v>30</v>
      </c>
      <c r="D27" s="25">
        <v>450</v>
      </c>
      <c r="E27" s="26">
        <f t="shared" si="2"/>
        <v>9</v>
      </c>
      <c r="F27" s="27">
        <f t="shared" si="3"/>
        <v>459</v>
      </c>
      <c r="G27" s="29"/>
      <c r="H27" s="30"/>
      <c r="I27" s="44"/>
    </row>
    <row r="28" ht="14.25" spans="1:9">
      <c r="A28" s="35"/>
      <c r="B28" s="24"/>
      <c r="C28" s="24" t="s">
        <v>31</v>
      </c>
      <c r="D28" s="25">
        <v>240</v>
      </c>
      <c r="E28" s="26">
        <f t="shared" si="2"/>
        <v>4.8</v>
      </c>
      <c r="F28" s="27">
        <f t="shared" si="3"/>
        <v>244.8</v>
      </c>
      <c r="G28" s="29"/>
      <c r="H28" s="30"/>
      <c r="I28" s="44"/>
    </row>
    <row r="29" ht="14.25" spans="1:9">
      <c r="A29" s="35"/>
      <c r="B29" s="24"/>
      <c r="C29" s="24" t="s">
        <v>32</v>
      </c>
      <c r="D29" s="25">
        <v>115</v>
      </c>
      <c r="E29" s="26">
        <f t="shared" si="2"/>
        <v>2.3</v>
      </c>
      <c r="F29" s="27">
        <f t="shared" si="3"/>
        <v>117.3</v>
      </c>
      <c r="G29" s="29"/>
      <c r="H29" s="30"/>
      <c r="I29" s="44"/>
    </row>
    <row r="30" ht="14.25" spans="1:9">
      <c r="A30" s="35"/>
      <c r="B30" s="31" t="s">
        <v>37</v>
      </c>
      <c r="C30" s="24">
        <v>2</v>
      </c>
      <c r="D30" s="25">
        <v>50</v>
      </c>
      <c r="E30" s="26">
        <v>1</v>
      </c>
      <c r="F30" s="27">
        <v>11</v>
      </c>
      <c r="G30" s="29"/>
      <c r="H30" s="30"/>
      <c r="I30" s="44"/>
    </row>
    <row r="31" ht="14.25" spans="1:9">
      <c r="A31" s="35"/>
      <c r="B31" s="31"/>
      <c r="C31" s="24">
        <v>4</v>
      </c>
      <c r="D31" s="25">
        <v>50</v>
      </c>
      <c r="E31" s="26">
        <f t="shared" ref="E31:E35" si="4">D30*0.02</f>
        <v>1</v>
      </c>
      <c r="F31" s="27">
        <f t="shared" ref="F31:F35" si="5">D30+E31</f>
        <v>51</v>
      </c>
      <c r="G31" s="29"/>
      <c r="H31" s="30"/>
      <c r="I31" s="44"/>
    </row>
    <row r="32" ht="14.25" spans="1:9">
      <c r="A32" s="35"/>
      <c r="B32" s="31"/>
      <c r="C32" s="24">
        <v>6</v>
      </c>
      <c r="D32" s="25">
        <v>60</v>
      </c>
      <c r="E32" s="26">
        <f t="shared" si="4"/>
        <v>1</v>
      </c>
      <c r="F32" s="27">
        <f t="shared" si="5"/>
        <v>51</v>
      </c>
      <c r="G32" s="29"/>
      <c r="H32" s="30"/>
      <c r="I32" s="44"/>
    </row>
    <row r="33" ht="14.25" spans="1:9">
      <c r="A33" s="35"/>
      <c r="B33" s="31"/>
      <c r="C33" s="24">
        <v>8</v>
      </c>
      <c r="D33" s="25">
        <v>75</v>
      </c>
      <c r="E33" s="26">
        <f t="shared" si="4"/>
        <v>1.2</v>
      </c>
      <c r="F33" s="27">
        <f t="shared" si="5"/>
        <v>61.2</v>
      </c>
      <c r="G33" s="29"/>
      <c r="H33" s="30"/>
      <c r="I33" s="44"/>
    </row>
    <row r="34" ht="14.25" spans="1:9">
      <c r="A34" s="35"/>
      <c r="B34" s="31"/>
      <c r="C34" s="24">
        <v>10</v>
      </c>
      <c r="D34" s="25">
        <v>65</v>
      </c>
      <c r="E34" s="26">
        <f t="shared" si="4"/>
        <v>1.5</v>
      </c>
      <c r="F34" s="27">
        <f t="shared" si="5"/>
        <v>76.5</v>
      </c>
      <c r="G34" s="29"/>
      <c r="H34" s="30"/>
      <c r="I34" s="44"/>
    </row>
    <row r="35" ht="14.25" spans="1:9">
      <c r="A35" s="35"/>
      <c r="B35" s="31"/>
      <c r="C35" s="24">
        <v>12</v>
      </c>
      <c r="D35" s="25">
        <v>45</v>
      </c>
      <c r="E35" s="26">
        <f t="shared" si="4"/>
        <v>1.3</v>
      </c>
      <c r="F35" s="27">
        <f t="shared" si="5"/>
        <v>66.3</v>
      </c>
      <c r="G35" s="29"/>
      <c r="H35" s="30"/>
      <c r="I35" s="44"/>
    </row>
    <row r="36" spans="1:9">
      <c r="A36" s="36"/>
      <c r="B36" s="31"/>
      <c r="C36" s="24">
        <v>14</v>
      </c>
      <c r="D36" s="25">
        <v>40</v>
      </c>
      <c r="E36" s="26">
        <f t="shared" ref="E36:E42" si="6">D36*0.02</f>
        <v>0.8</v>
      </c>
      <c r="F36" s="27">
        <f t="shared" ref="F36:F42" si="7">D36+E36</f>
        <v>40.8</v>
      </c>
      <c r="G36" s="29"/>
      <c r="H36" s="30"/>
      <c r="I36" s="44"/>
    </row>
    <row r="37" spans="1:9">
      <c r="A37" s="37" t="s">
        <v>38</v>
      </c>
      <c r="B37" s="24" t="s">
        <v>36</v>
      </c>
      <c r="C37" s="24" t="s">
        <v>26</v>
      </c>
      <c r="D37" s="25">
        <v>110</v>
      </c>
      <c r="E37" s="26">
        <f t="shared" si="6"/>
        <v>2.2</v>
      </c>
      <c r="F37" s="27">
        <f t="shared" si="7"/>
        <v>112.2</v>
      </c>
      <c r="G37" s="29"/>
      <c r="H37" s="30"/>
      <c r="I37" s="44"/>
    </row>
    <row r="38" spans="1:9">
      <c r="A38" s="38"/>
      <c r="B38" s="24"/>
      <c r="C38" s="24" t="s">
        <v>28</v>
      </c>
      <c r="D38" s="25">
        <v>1015</v>
      </c>
      <c r="E38" s="26">
        <f t="shared" si="6"/>
        <v>20.3</v>
      </c>
      <c r="F38" s="27">
        <f t="shared" si="7"/>
        <v>1035.3</v>
      </c>
      <c r="G38" s="29"/>
      <c r="H38" s="30"/>
      <c r="I38" s="44"/>
    </row>
    <row r="39" spans="1:9">
      <c r="A39" s="38"/>
      <c r="B39" s="24"/>
      <c r="C39" s="24" t="s">
        <v>29</v>
      </c>
      <c r="D39" s="25">
        <v>1915</v>
      </c>
      <c r="E39" s="26">
        <f t="shared" si="6"/>
        <v>38.3</v>
      </c>
      <c r="F39" s="27">
        <f t="shared" si="7"/>
        <v>1953.3</v>
      </c>
      <c r="G39" s="29"/>
      <c r="H39" s="30"/>
      <c r="I39" s="44"/>
    </row>
    <row r="40" spans="1:9">
      <c r="A40" s="38"/>
      <c r="B40" s="24"/>
      <c r="C40" s="24" t="s">
        <v>30</v>
      </c>
      <c r="D40" s="25">
        <v>1385</v>
      </c>
      <c r="E40" s="26">
        <f t="shared" si="6"/>
        <v>27.7</v>
      </c>
      <c r="F40" s="27">
        <f t="shared" si="7"/>
        <v>1412.7</v>
      </c>
      <c r="G40" s="29"/>
      <c r="H40" s="30"/>
      <c r="I40" s="44"/>
    </row>
    <row r="41" spans="1:9">
      <c r="A41" s="38"/>
      <c r="B41" s="24"/>
      <c r="C41" s="24" t="s">
        <v>31</v>
      </c>
      <c r="D41" s="25">
        <v>610</v>
      </c>
      <c r="E41" s="26">
        <f t="shared" si="6"/>
        <v>12.2</v>
      </c>
      <c r="F41" s="27">
        <f t="shared" si="7"/>
        <v>622.2</v>
      </c>
      <c r="G41" s="29"/>
      <c r="H41" s="30"/>
      <c r="I41" s="44"/>
    </row>
    <row r="42" spans="1:9">
      <c r="A42" s="39"/>
      <c r="B42" s="24"/>
      <c r="C42" s="24" t="s">
        <v>32</v>
      </c>
      <c r="D42" s="25">
        <v>330</v>
      </c>
      <c r="E42" s="26">
        <f t="shared" si="6"/>
        <v>6.6</v>
      </c>
      <c r="F42" s="27">
        <f t="shared" si="7"/>
        <v>336.6</v>
      </c>
      <c r="G42" s="29"/>
      <c r="H42" s="30"/>
      <c r="I42" s="44"/>
    </row>
    <row r="43" spans="1:9">
      <c r="A43" s="37" t="s">
        <v>39</v>
      </c>
      <c r="B43" s="24" t="s">
        <v>36</v>
      </c>
      <c r="C43" s="24" t="s">
        <v>26</v>
      </c>
      <c r="D43" s="25">
        <v>10</v>
      </c>
      <c r="E43" s="26">
        <f t="shared" ref="E43:E74" si="8">D43*0.02</f>
        <v>0.2</v>
      </c>
      <c r="F43" s="27">
        <f t="shared" ref="F43:F74" si="9">D43+E43</f>
        <v>10.2</v>
      </c>
      <c r="G43" s="29"/>
      <c r="H43" s="30"/>
      <c r="I43" s="44"/>
    </row>
    <row r="44" spans="1:9">
      <c r="A44" s="38"/>
      <c r="B44" s="24"/>
      <c r="C44" s="24" t="s">
        <v>28</v>
      </c>
      <c r="D44" s="25">
        <v>150</v>
      </c>
      <c r="E44" s="26">
        <f t="shared" si="8"/>
        <v>3</v>
      </c>
      <c r="F44" s="27">
        <f t="shared" si="9"/>
        <v>153</v>
      </c>
      <c r="G44" s="29"/>
      <c r="H44" s="30"/>
      <c r="I44" s="44"/>
    </row>
    <row r="45" spans="1:9">
      <c r="A45" s="38"/>
      <c r="B45" s="24"/>
      <c r="C45" s="24" t="s">
        <v>29</v>
      </c>
      <c r="D45" s="25">
        <v>210</v>
      </c>
      <c r="E45" s="26">
        <f t="shared" si="8"/>
        <v>4.2</v>
      </c>
      <c r="F45" s="27">
        <f t="shared" si="9"/>
        <v>214.2</v>
      </c>
      <c r="G45" s="29"/>
      <c r="H45" s="30"/>
      <c r="I45" s="44"/>
    </row>
    <row r="46" spans="1:9">
      <c r="A46" s="38"/>
      <c r="B46" s="24"/>
      <c r="C46" s="24" t="s">
        <v>30</v>
      </c>
      <c r="D46" s="25">
        <v>120</v>
      </c>
      <c r="E46" s="26">
        <f t="shared" si="8"/>
        <v>2.4</v>
      </c>
      <c r="F46" s="27">
        <f t="shared" si="9"/>
        <v>122.4</v>
      </c>
      <c r="G46" s="29"/>
      <c r="H46" s="30"/>
      <c r="I46" s="44"/>
    </row>
    <row r="47" spans="1:9">
      <c r="A47" s="38"/>
      <c r="B47" s="24"/>
      <c r="C47" s="24" t="s">
        <v>31</v>
      </c>
      <c r="D47" s="25">
        <v>90</v>
      </c>
      <c r="E47" s="26">
        <f t="shared" si="8"/>
        <v>1.8</v>
      </c>
      <c r="F47" s="27">
        <f t="shared" si="9"/>
        <v>91.8</v>
      </c>
      <c r="G47" s="29"/>
      <c r="H47" s="30"/>
      <c r="I47" s="44"/>
    </row>
    <row r="48" spans="1:9">
      <c r="A48" s="38"/>
      <c r="B48" s="24"/>
      <c r="C48" s="24" t="s">
        <v>32</v>
      </c>
      <c r="D48" s="25">
        <v>70</v>
      </c>
      <c r="E48" s="26">
        <f t="shared" si="8"/>
        <v>1.4</v>
      </c>
      <c r="F48" s="27">
        <f t="shared" si="9"/>
        <v>71.4</v>
      </c>
      <c r="G48" s="29"/>
      <c r="H48" s="30"/>
      <c r="I48" s="44"/>
    </row>
    <row r="49" spans="1:9">
      <c r="A49" s="38"/>
      <c r="B49" s="31" t="s">
        <v>33</v>
      </c>
      <c r="C49" s="32" t="s">
        <v>34</v>
      </c>
      <c r="D49" s="25">
        <v>10</v>
      </c>
      <c r="E49" s="26">
        <f t="shared" si="8"/>
        <v>0.2</v>
      </c>
      <c r="F49" s="27">
        <f t="shared" si="9"/>
        <v>10.2</v>
      </c>
      <c r="G49" s="29"/>
      <c r="H49" s="30"/>
      <c r="I49" s="44"/>
    </row>
    <row r="50" spans="1:9">
      <c r="A50" s="38"/>
      <c r="B50" s="31"/>
      <c r="C50" s="24">
        <v>0</v>
      </c>
      <c r="D50" s="25">
        <v>10</v>
      </c>
      <c r="E50" s="26">
        <f t="shared" si="8"/>
        <v>0.2</v>
      </c>
      <c r="F50" s="27">
        <f t="shared" si="9"/>
        <v>10.2</v>
      </c>
      <c r="G50" s="29"/>
      <c r="H50" s="30"/>
      <c r="I50" s="44"/>
    </row>
    <row r="51" spans="1:9">
      <c r="A51" s="38"/>
      <c r="B51" s="31"/>
      <c r="C51" s="24">
        <v>2</v>
      </c>
      <c r="D51" s="25">
        <v>45</v>
      </c>
      <c r="E51" s="26">
        <f t="shared" si="8"/>
        <v>0.9</v>
      </c>
      <c r="F51" s="27">
        <f t="shared" si="9"/>
        <v>45.9</v>
      </c>
      <c r="G51" s="29"/>
      <c r="H51" s="30"/>
      <c r="I51" s="44"/>
    </row>
    <row r="52" spans="1:9">
      <c r="A52" s="38"/>
      <c r="B52" s="31"/>
      <c r="C52" s="24">
        <v>4</v>
      </c>
      <c r="D52" s="25">
        <v>65</v>
      </c>
      <c r="E52" s="26">
        <f t="shared" si="8"/>
        <v>1.3</v>
      </c>
      <c r="F52" s="27">
        <f t="shared" si="9"/>
        <v>66.3</v>
      </c>
      <c r="G52" s="29"/>
      <c r="H52" s="30"/>
      <c r="I52" s="44"/>
    </row>
    <row r="53" spans="1:9">
      <c r="A53" s="38"/>
      <c r="B53" s="31"/>
      <c r="C53" s="24">
        <v>6</v>
      </c>
      <c r="D53" s="25">
        <v>75</v>
      </c>
      <c r="E53" s="26">
        <f t="shared" si="8"/>
        <v>1.5</v>
      </c>
      <c r="F53" s="27">
        <f t="shared" si="9"/>
        <v>76.5</v>
      </c>
      <c r="G53" s="29"/>
      <c r="H53" s="30"/>
      <c r="I53" s="44"/>
    </row>
    <row r="54" spans="1:9">
      <c r="A54" s="38"/>
      <c r="B54" s="31"/>
      <c r="C54" s="24">
        <v>8</v>
      </c>
      <c r="D54" s="25">
        <v>75</v>
      </c>
      <c r="E54" s="26">
        <f t="shared" si="8"/>
        <v>1.5</v>
      </c>
      <c r="F54" s="27">
        <f t="shared" si="9"/>
        <v>76.5</v>
      </c>
      <c r="G54" s="29"/>
      <c r="H54" s="30"/>
      <c r="I54" s="44"/>
    </row>
    <row r="55" spans="1:9">
      <c r="A55" s="38"/>
      <c r="B55" s="31"/>
      <c r="C55" s="24">
        <v>10</v>
      </c>
      <c r="D55" s="25">
        <v>60</v>
      </c>
      <c r="E55" s="26">
        <f t="shared" si="8"/>
        <v>1.2</v>
      </c>
      <c r="F55" s="27">
        <f t="shared" si="9"/>
        <v>61.2</v>
      </c>
      <c r="G55" s="29"/>
      <c r="H55" s="30"/>
      <c r="I55" s="44"/>
    </row>
    <row r="56" spans="1:9">
      <c r="A56" s="38"/>
      <c r="B56" s="31"/>
      <c r="C56" s="24">
        <v>12</v>
      </c>
      <c r="D56" s="25">
        <v>45</v>
      </c>
      <c r="E56" s="26">
        <f t="shared" si="8"/>
        <v>0.9</v>
      </c>
      <c r="F56" s="27">
        <f t="shared" si="9"/>
        <v>45.9</v>
      </c>
      <c r="G56" s="29"/>
      <c r="H56" s="30"/>
      <c r="I56" s="44"/>
    </row>
    <row r="57" spans="1:9">
      <c r="A57" s="38"/>
      <c r="B57" s="31"/>
      <c r="C57" s="24">
        <v>14</v>
      </c>
      <c r="D57" s="25">
        <v>35</v>
      </c>
      <c r="E57" s="26">
        <f t="shared" si="8"/>
        <v>0.7</v>
      </c>
      <c r="F57" s="27">
        <f t="shared" si="9"/>
        <v>35.7</v>
      </c>
      <c r="G57" s="29"/>
      <c r="H57" s="30"/>
      <c r="I57" s="44"/>
    </row>
    <row r="58" spans="1:9">
      <c r="A58" s="39"/>
      <c r="B58" s="31"/>
      <c r="C58" s="24">
        <v>16</v>
      </c>
      <c r="D58" s="25">
        <v>10</v>
      </c>
      <c r="E58" s="26">
        <f t="shared" si="8"/>
        <v>0.2</v>
      </c>
      <c r="F58" s="27">
        <f t="shared" si="9"/>
        <v>10.2</v>
      </c>
      <c r="G58" s="29"/>
      <c r="H58" s="30"/>
      <c r="I58" s="44"/>
    </row>
    <row r="59" spans="1:9">
      <c r="A59" s="40" t="s">
        <v>40</v>
      </c>
      <c r="B59" s="41" t="s">
        <v>41</v>
      </c>
      <c r="C59" s="47" t="s">
        <v>34</v>
      </c>
      <c r="D59" s="42">
        <v>5</v>
      </c>
      <c r="E59" s="26">
        <f t="shared" si="8"/>
        <v>0.1</v>
      </c>
      <c r="F59" s="27">
        <f t="shared" si="9"/>
        <v>5.1</v>
      </c>
      <c r="G59" s="29"/>
      <c r="H59" s="30"/>
      <c r="I59" s="44"/>
    </row>
    <row r="60" spans="1:9">
      <c r="A60" s="40"/>
      <c r="B60" s="41"/>
      <c r="C60" s="42">
        <v>0</v>
      </c>
      <c r="D60" s="42">
        <v>10</v>
      </c>
      <c r="E60" s="26">
        <f t="shared" si="8"/>
        <v>0.2</v>
      </c>
      <c r="F60" s="27">
        <f t="shared" si="9"/>
        <v>10.2</v>
      </c>
      <c r="G60" s="29"/>
      <c r="H60" s="30"/>
      <c r="I60" s="44"/>
    </row>
    <row r="61" spans="1:9">
      <c r="A61" s="40"/>
      <c r="B61" s="41"/>
      <c r="C61" s="42">
        <v>2</v>
      </c>
      <c r="D61" s="42">
        <v>60</v>
      </c>
      <c r="E61" s="26">
        <f t="shared" si="8"/>
        <v>1.2</v>
      </c>
      <c r="F61" s="27">
        <f t="shared" si="9"/>
        <v>61.2</v>
      </c>
      <c r="G61" s="29"/>
      <c r="H61" s="30"/>
      <c r="I61" s="44"/>
    </row>
    <row r="62" spans="1:9">
      <c r="A62" s="40"/>
      <c r="B62" s="41"/>
      <c r="C62" s="42">
        <v>4</v>
      </c>
      <c r="D62" s="42">
        <v>80</v>
      </c>
      <c r="E62" s="26">
        <f t="shared" si="8"/>
        <v>1.6</v>
      </c>
      <c r="F62" s="27">
        <f t="shared" si="9"/>
        <v>81.6</v>
      </c>
      <c r="G62" s="29"/>
      <c r="H62" s="30"/>
      <c r="I62" s="44"/>
    </row>
    <row r="63" spans="1:9">
      <c r="A63" s="40"/>
      <c r="B63" s="41"/>
      <c r="C63" s="42">
        <v>6</v>
      </c>
      <c r="D63" s="42">
        <v>75</v>
      </c>
      <c r="E63" s="26">
        <f t="shared" si="8"/>
        <v>1.5</v>
      </c>
      <c r="F63" s="27">
        <f t="shared" si="9"/>
        <v>76.5</v>
      </c>
      <c r="G63" s="29"/>
      <c r="H63" s="30"/>
      <c r="I63" s="44"/>
    </row>
    <row r="64" spans="1:9">
      <c r="A64" s="40"/>
      <c r="B64" s="41"/>
      <c r="C64" s="42">
        <v>8</v>
      </c>
      <c r="D64" s="42">
        <v>70</v>
      </c>
      <c r="E64" s="26">
        <f t="shared" si="8"/>
        <v>1.4</v>
      </c>
      <c r="F64" s="27">
        <f t="shared" si="9"/>
        <v>71.4</v>
      </c>
      <c r="G64" s="29"/>
      <c r="H64" s="30"/>
      <c r="I64" s="44"/>
    </row>
    <row r="65" spans="1:9">
      <c r="A65" s="40"/>
      <c r="B65" s="41"/>
      <c r="C65" s="42">
        <v>10</v>
      </c>
      <c r="D65" s="42">
        <v>58</v>
      </c>
      <c r="E65" s="26">
        <f t="shared" si="8"/>
        <v>1.16</v>
      </c>
      <c r="F65" s="27">
        <f t="shared" si="9"/>
        <v>59.16</v>
      </c>
      <c r="G65" s="29"/>
      <c r="H65" s="30"/>
      <c r="I65" s="44"/>
    </row>
    <row r="66" spans="1:9">
      <c r="A66" s="40"/>
      <c r="B66" s="41"/>
      <c r="C66" s="42">
        <v>12</v>
      </c>
      <c r="D66" s="42">
        <v>40</v>
      </c>
      <c r="E66" s="26">
        <f t="shared" si="8"/>
        <v>0.8</v>
      </c>
      <c r="F66" s="27">
        <f t="shared" si="9"/>
        <v>40.8</v>
      </c>
      <c r="G66" s="29"/>
      <c r="H66" s="30"/>
      <c r="I66" s="44"/>
    </row>
    <row r="67" spans="1:9">
      <c r="A67" s="40"/>
      <c r="B67" s="41"/>
      <c r="C67" s="42">
        <v>14</v>
      </c>
      <c r="D67" s="42">
        <v>32</v>
      </c>
      <c r="E67" s="26">
        <f t="shared" si="8"/>
        <v>0.64</v>
      </c>
      <c r="F67" s="27">
        <f t="shared" si="9"/>
        <v>32.64</v>
      </c>
      <c r="G67" s="29"/>
      <c r="H67" s="30"/>
      <c r="I67" s="44"/>
    </row>
    <row r="68" spans="1:9">
      <c r="A68" s="40"/>
      <c r="B68" s="41"/>
      <c r="C68" s="42">
        <v>16</v>
      </c>
      <c r="D68" s="42">
        <v>5</v>
      </c>
      <c r="E68" s="26">
        <f t="shared" si="8"/>
        <v>0.1</v>
      </c>
      <c r="F68" s="27">
        <f t="shared" si="9"/>
        <v>5.1</v>
      </c>
      <c r="G68" s="29"/>
      <c r="H68" s="30"/>
      <c r="I68" s="44"/>
    </row>
    <row r="69" spans="1:9">
      <c r="A69" s="40"/>
      <c r="B69" s="41" t="s">
        <v>42</v>
      </c>
      <c r="C69" s="47" t="s">
        <v>34</v>
      </c>
      <c r="D69" s="42">
        <v>10</v>
      </c>
      <c r="E69" s="26">
        <f t="shared" si="8"/>
        <v>0.2</v>
      </c>
      <c r="F69" s="27">
        <f t="shared" si="9"/>
        <v>10.2</v>
      </c>
      <c r="G69" s="29"/>
      <c r="H69" s="30"/>
      <c r="I69" s="44"/>
    </row>
    <row r="70" spans="1:9">
      <c r="A70" s="40"/>
      <c r="B70" s="41"/>
      <c r="C70" s="42">
        <v>0</v>
      </c>
      <c r="D70" s="42">
        <v>17</v>
      </c>
      <c r="E70" s="26">
        <f t="shared" si="8"/>
        <v>0.34</v>
      </c>
      <c r="F70" s="27">
        <f t="shared" si="9"/>
        <v>17.34</v>
      </c>
      <c r="G70" s="29"/>
      <c r="H70" s="30"/>
      <c r="I70" s="44"/>
    </row>
    <row r="71" spans="1:9">
      <c r="A71" s="40"/>
      <c r="B71" s="41"/>
      <c r="C71" s="42">
        <v>2</v>
      </c>
      <c r="D71" s="42">
        <v>60</v>
      </c>
      <c r="E71" s="26">
        <f t="shared" si="8"/>
        <v>1.2</v>
      </c>
      <c r="F71" s="27">
        <f t="shared" si="9"/>
        <v>61.2</v>
      </c>
      <c r="G71" s="29"/>
      <c r="H71" s="30"/>
      <c r="I71" s="44"/>
    </row>
    <row r="72" spans="1:9">
      <c r="A72" s="40"/>
      <c r="B72" s="41"/>
      <c r="C72" s="42">
        <v>4</v>
      </c>
      <c r="D72" s="42">
        <v>96</v>
      </c>
      <c r="E72" s="26">
        <f t="shared" si="8"/>
        <v>1.92</v>
      </c>
      <c r="F72" s="27">
        <f t="shared" si="9"/>
        <v>97.92</v>
      </c>
      <c r="G72" s="29"/>
      <c r="H72" s="30"/>
      <c r="I72" s="44"/>
    </row>
    <row r="73" spans="1:9">
      <c r="A73" s="40"/>
      <c r="B73" s="41"/>
      <c r="C73" s="42">
        <v>6</v>
      </c>
      <c r="D73" s="42">
        <v>110</v>
      </c>
      <c r="E73" s="26">
        <f t="shared" si="8"/>
        <v>2.2</v>
      </c>
      <c r="F73" s="27">
        <f t="shared" si="9"/>
        <v>112.2</v>
      </c>
      <c r="G73" s="29"/>
      <c r="H73" s="30"/>
      <c r="I73" s="44"/>
    </row>
    <row r="74" spans="1:9">
      <c r="A74" s="40"/>
      <c r="B74" s="41"/>
      <c r="C74" s="42">
        <v>8</v>
      </c>
      <c r="D74" s="42">
        <v>103</v>
      </c>
      <c r="E74" s="26">
        <f t="shared" si="8"/>
        <v>2.06</v>
      </c>
      <c r="F74" s="27">
        <f t="shared" si="9"/>
        <v>105.06</v>
      </c>
      <c r="G74" s="29"/>
      <c r="H74" s="30"/>
      <c r="I74" s="44"/>
    </row>
    <row r="75" spans="1:9">
      <c r="A75" s="40"/>
      <c r="B75" s="41"/>
      <c r="C75" s="42">
        <v>10</v>
      </c>
      <c r="D75" s="42">
        <v>68</v>
      </c>
      <c r="E75" s="26">
        <f t="shared" ref="E75:E96" si="10">D75*0.02</f>
        <v>1.36</v>
      </c>
      <c r="F75" s="27">
        <f t="shared" ref="F75:F96" si="11">D75+E75</f>
        <v>69.36</v>
      </c>
      <c r="G75" s="29"/>
      <c r="H75" s="30"/>
      <c r="I75" s="44"/>
    </row>
    <row r="76" spans="1:9">
      <c r="A76" s="40"/>
      <c r="B76" s="41"/>
      <c r="C76" s="42">
        <v>12</v>
      </c>
      <c r="D76" s="42">
        <v>43</v>
      </c>
      <c r="E76" s="26">
        <f t="shared" si="10"/>
        <v>0.86</v>
      </c>
      <c r="F76" s="27">
        <f t="shared" si="11"/>
        <v>43.86</v>
      </c>
      <c r="G76" s="29"/>
      <c r="H76" s="30"/>
      <c r="I76" s="44"/>
    </row>
    <row r="77" spans="1:9">
      <c r="A77" s="40"/>
      <c r="B77" s="41"/>
      <c r="C77" s="42">
        <v>14</v>
      </c>
      <c r="D77" s="42">
        <v>30</v>
      </c>
      <c r="E77" s="26">
        <f t="shared" si="10"/>
        <v>0.6</v>
      </c>
      <c r="F77" s="27">
        <f t="shared" si="11"/>
        <v>30.6</v>
      </c>
      <c r="G77" s="29"/>
      <c r="H77" s="30"/>
      <c r="I77" s="44"/>
    </row>
    <row r="78" spans="1:9">
      <c r="A78" s="40"/>
      <c r="B78" s="41"/>
      <c r="C78" s="42">
        <v>16</v>
      </c>
      <c r="D78" s="42">
        <v>5</v>
      </c>
      <c r="E78" s="26">
        <f t="shared" si="10"/>
        <v>0.1</v>
      </c>
      <c r="F78" s="27">
        <f t="shared" si="11"/>
        <v>5.1</v>
      </c>
      <c r="G78" s="29"/>
      <c r="H78" s="30"/>
      <c r="I78" s="44"/>
    </row>
    <row r="79" spans="1:9">
      <c r="A79" s="40"/>
      <c r="B79" s="41" t="s">
        <v>43</v>
      </c>
      <c r="C79" s="47" t="s">
        <v>34</v>
      </c>
      <c r="D79" s="42">
        <v>4</v>
      </c>
      <c r="E79" s="26">
        <f t="shared" si="10"/>
        <v>0.08</v>
      </c>
      <c r="F79" s="27">
        <f t="shared" si="11"/>
        <v>4.08</v>
      </c>
      <c r="G79" s="29"/>
      <c r="H79" s="30"/>
      <c r="I79" s="44"/>
    </row>
    <row r="80" spans="1:9">
      <c r="A80" s="40"/>
      <c r="B80" s="41"/>
      <c r="C80" s="42">
        <v>0</v>
      </c>
      <c r="D80" s="42">
        <v>15</v>
      </c>
      <c r="E80" s="26">
        <f t="shared" si="10"/>
        <v>0.3</v>
      </c>
      <c r="F80" s="27">
        <f t="shared" si="11"/>
        <v>15.3</v>
      </c>
      <c r="G80" s="29"/>
      <c r="H80" s="30"/>
      <c r="I80" s="44"/>
    </row>
    <row r="81" spans="1:9">
      <c r="A81" s="40"/>
      <c r="B81" s="41"/>
      <c r="C81" s="42">
        <v>2</v>
      </c>
      <c r="D81" s="42">
        <v>85</v>
      </c>
      <c r="E81" s="26">
        <f t="shared" si="10"/>
        <v>1.7</v>
      </c>
      <c r="F81" s="27">
        <f t="shared" si="11"/>
        <v>86.7</v>
      </c>
      <c r="G81" s="29"/>
      <c r="H81" s="30"/>
      <c r="I81" s="44"/>
    </row>
    <row r="82" spans="1:9">
      <c r="A82" s="40"/>
      <c r="B82" s="41"/>
      <c r="C82" s="42">
        <v>4</v>
      </c>
      <c r="D82" s="42">
        <v>130</v>
      </c>
      <c r="E82" s="26">
        <f t="shared" si="10"/>
        <v>2.6</v>
      </c>
      <c r="F82" s="27">
        <f t="shared" si="11"/>
        <v>132.6</v>
      </c>
      <c r="G82" s="29"/>
      <c r="H82" s="30"/>
      <c r="I82" s="44"/>
    </row>
    <row r="83" spans="1:9">
      <c r="A83" s="40"/>
      <c r="B83" s="41"/>
      <c r="C83" s="42">
        <v>6</v>
      </c>
      <c r="D83" s="42">
        <v>140</v>
      </c>
      <c r="E83" s="26">
        <f t="shared" si="10"/>
        <v>2.8</v>
      </c>
      <c r="F83" s="27">
        <f t="shared" si="11"/>
        <v>142.8</v>
      </c>
      <c r="G83" s="29"/>
      <c r="H83" s="30"/>
      <c r="I83" s="44"/>
    </row>
    <row r="84" spans="1:9">
      <c r="A84" s="40"/>
      <c r="B84" s="41"/>
      <c r="C84" s="42">
        <v>8</v>
      </c>
      <c r="D84" s="42">
        <v>120</v>
      </c>
      <c r="E84" s="26">
        <f t="shared" si="10"/>
        <v>2.4</v>
      </c>
      <c r="F84" s="27">
        <f t="shared" si="11"/>
        <v>122.4</v>
      </c>
      <c r="G84" s="29"/>
      <c r="H84" s="30"/>
      <c r="I84" s="44"/>
    </row>
    <row r="85" spans="1:9">
      <c r="A85" s="40"/>
      <c r="B85" s="41"/>
      <c r="C85" s="42">
        <v>10</v>
      </c>
      <c r="D85" s="42">
        <v>96</v>
      </c>
      <c r="E85" s="26">
        <f t="shared" si="10"/>
        <v>1.92</v>
      </c>
      <c r="F85" s="27">
        <f t="shared" si="11"/>
        <v>97.92</v>
      </c>
      <c r="G85" s="29"/>
      <c r="H85" s="30"/>
      <c r="I85" s="44"/>
    </row>
    <row r="86" spans="1:9">
      <c r="A86" s="40"/>
      <c r="B86" s="41"/>
      <c r="C86" s="42">
        <v>12</v>
      </c>
      <c r="D86" s="42">
        <v>62</v>
      </c>
      <c r="E86" s="26">
        <f t="shared" si="10"/>
        <v>1.24</v>
      </c>
      <c r="F86" s="27">
        <f t="shared" si="11"/>
        <v>63.24</v>
      </c>
      <c r="G86" s="29"/>
      <c r="H86" s="30"/>
      <c r="I86" s="44"/>
    </row>
    <row r="87" spans="1:9">
      <c r="A87" s="40"/>
      <c r="B87" s="41"/>
      <c r="C87" s="42">
        <v>14</v>
      </c>
      <c r="D87" s="42">
        <v>53</v>
      </c>
      <c r="E87" s="26">
        <f t="shared" si="10"/>
        <v>1.06</v>
      </c>
      <c r="F87" s="27">
        <f t="shared" si="11"/>
        <v>54.06</v>
      </c>
      <c r="G87" s="29"/>
      <c r="H87" s="30"/>
      <c r="I87" s="44"/>
    </row>
    <row r="88" spans="1:9">
      <c r="A88" s="40"/>
      <c r="B88" s="41" t="s">
        <v>44</v>
      </c>
      <c r="C88" s="47" t="s">
        <v>34</v>
      </c>
      <c r="D88" s="42">
        <v>3</v>
      </c>
      <c r="E88" s="26">
        <f t="shared" si="10"/>
        <v>0.06</v>
      </c>
      <c r="F88" s="27">
        <f t="shared" si="11"/>
        <v>3.06</v>
      </c>
      <c r="G88" s="29"/>
      <c r="H88" s="30"/>
      <c r="I88" s="44"/>
    </row>
    <row r="89" spans="1:9">
      <c r="A89" s="40"/>
      <c r="B89" s="41"/>
      <c r="C89" s="42">
        <v>0</v>
      </c>
      <c r="D89" s="42">
        <v>12</v>
      </c>
      <c r="E89" s="26">
        <f t="shared" si="10"/>
        <v>0.24</v>
      </c>
      <c r="F89" s="27">
        <f t="shared" si="11"/>
        <v>12.24</v>
      </c>
      <c r="G89" s="29"/>
      <c r="H89" s="30"/>
      <c r="I89" s="44"/>
    </row>
    <row r="90" spans="1:9">
      <c r="A90" s="40"/>
      <c r="B90" s="41"/>
      <c r="C90" s="42">
        <v>2</v>
      </c>
      <c r="D90" s="42">
        <v>85</v>
      </c>
      <c r="E90" s="26">
        <f t="shared" si="10"/>
        <v>1.7</v>
      </c>
      <c r="F90" s="27">
        <f t="shared" si="11"/>
        <v>86.7</v>
      </c>
      <c r="G90" s="29"/>
      <c r="H90" s="30"/>
      <c r="I90" s="44"/>
    </row>
    <row r="91" spans="1:9">
      <c r="A91" s="40"/>
      <c r="B91" s="41"/>
      <c r="C91" s="42">
        <v>4</v>
      </c>
      <c r="D91" s="42">
        <v>140</v>
      </c>
      <c r="E91" s="26">
        <f t="shared" si="10"/>
        <v>2.8</v>
      </c>
      <c r="F91" s="27">
        <f t="shared" si="11"/>
        <v>142.8</v>
      </c>
      <c r="G91" s="29"/>
      <c r="H91" s="30"/>
      <c r="I91" s="44"/>
    </row>
    <row r="92" spans="1:9">
      <c r="A92" s="40"/>
      <c r="B92" s="41"/>
      <c r="C92" s="42">
        <v>6</v>
      </c>
      <c r="D92" s="42">
        <v>115</v>
      </c>
      <c r="E92" s="26">
        <f t="shared" si="10"/>
        <v>2.3</v>
      </c>
      <c r="F92" s="27">
        <f t="shared" si="11"/>
        <v>117.3</v>
      </c>
      <c r="G92" s="29"/>
      <c r="H92" s="30"/>
      <c r="I92" s="44"/>
    </row>
    <row r="93" spans="1:9">
      <c r="A93" s="40"/>
      <c r="B93" s="41"/>
      <c r="C93" s="42">
        <v>8</v>
      </c>
      <c r="D93" s="42">
        <v>55</v>
      </c>
      <c r="E93" s="26">
        <f t="shared" si="10"/>
        <v>1.1</v>
      </c>
      <c r="F93" s="27">
        <f t="shared" si="11"/>
        <v>56.1</v>
      </c>
      <c r="G93" s="29"/>
      <c r="H93" s="30"/>
      <c r="I93" s="44"/>
    </row>
    <row r="94" spans="1:9">
      <c r="A94" s="40"/>
      <c r="B94" s="41"/>
      <c r="C94" s="42">
        <v>10</v>
      </c>
      <c r="D94" s="42">
        <v>48</v>
      </c>
      <c r="E94" s="26">
        <f t="shared" si="10"/>
        <v>0.96</v>
      </c>
      <c r="F94" s="27">
        <f t="shared" si="11"/>
        <v>48.96</v>
      </c>
      <c r="G94" s="29"/>
      <c r="H94" s="30"/>
      <c r="I94" s="44"/>
    </row>
    <row r="95" spans="1:9">
      <c r="A95" s="40"/>
      <c r="B95" s="41"/>
      <c r="C95" s="42">
        <v>12</v>
      </c>
      <c r="D95" s="42">
        <v>32</v>
      </c>
      <c r="E95" s="26">
        <f t="shared" si="10"/>
        <v>0.64</v>
      </c>
      <c r="F95" s="27">
        <f t="shared" si="11"/>
        <v>32.64</v>
      </c>
      <c r="G95" s="29"/>
      <c r="H95" s="30"/>
      <c r="I95" s="44"/>
    </row>
    <row r="96" spans="1:9">
      <c r="A96" s="40"/>
      <c r="B96" s="41"/>
      <c r="C96" s="42">
        <v>14</v>
      </c>
      <c r="D96" s="42">
        <v>28</v>
      </c>
      <c r="E96" s="26">
        <f t="shared" si="10"/>
        <v>0.56</v>
      </c>
      <c r="F96" s="27">
        <f t="shared" si="11"/>
        <v>28.56</v>
      </c>
      <c r="G96" s="33"/>
      <c r="H96" s="45"/>
      <c r="I96" s="46"/>
    </row>
  </sheetData>
  <mergeCells count="22">
    <mergeCell ref="A1:I1"/>
    <mergeCell ref="A2:I2"/>
    <mergeCell ref="D3:I3"/>
    <mergeCell ref="D4:I4"/>
    <mergeCell ref="A8:A23"/>
    <mergeCell ref="A24:A36"/>
    <mergeCell ref="A37:A42"/>
    <mergeCell ref="A43:A58"/>
    <mergeCell ref="A59:A96"/>
    <mergeCell ref="B8:B13"/>
    <mergeCell ref="B14:B23"/>
    <mergeCell ref="B24:B29"/>
    <mergeCell ref="B30:B36"/>
    <mergeCell ref="B37:B42"/>
    <mergeCell ref="B43:B48"/>
    <mergeCell ref="B49:B58"/>
    <mergeCell ref="B59:B68"/>
    <mergeCell ref="B69:B78"/>
    <mergeCell ref="B79:B87"/>
    <mergeCell ref="B88:B96"/>
    <mergeCell ref="G8:G96"/>
    <mergeCell ref="H8:I96"/>
  </mergeCells>
  <dataValidations count="2">
    <dataValidation type="list" allowBlank="1" showInputMessage="1" showErrorMessage="1" sqref="C59 C69 C79 C88">
      <formula1>"Size Pls choose,'00,0,2,4,6,8,10,12,14,16,18,20,22"</formula1>
    </dataValidation>
    <dataValidation type="list" allowBlank="1" showInputMessage="1" showErrorMessage="1" sqref="C60:C68 C70:C78 C80:C87 C89:C96">
      <formula1>"Size Pls choose,00,0,2,4,6,8,10,12,14,16,18,20,22"</formula1>
    </dataValidation>
  </dataValidations>
  <pageMargins left="0.196527777777778" right="0.0784722222222222" top="0.196527777777778" bottom="0.432638888888889" header="0.3" footer="0.432638888888889"/>
  <pageSetup paperSize="9" scale="8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2024-03-25T10:13:08Z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23FBD73D760342A0A5235CF7E07B0E82_13</vt:lpwstr>
  </property>
</Properties>
</file>