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<sst xmlns="http://schemas.openxmlformats.org/spreadsheetml/2006/main" count="44" uniqueCount="43">
  <si>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</si>
  <si>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</si>
  <si>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</si>
  <si>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</si>
  <si>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中通74100346933227福建省泉州市鲤城区南环路元福北路7号凯森箱包  小黄 15960566214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</si>
  <si>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</si>
  <si>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</si>
  <si>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</si>
  <si>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</si>
  <si>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</si>
  <si>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</si>
  <si>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</si>
  <si>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</si>
  <si>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</si>
  <si>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</si>
  <si>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</si>
  <si>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</si>
  <si>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</si>
  <si>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</si>
  <si>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</si>
  <si>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</si>
  <si>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</si>
  <si>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</si>
  <si>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</si>
  <si>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</si>
  <si>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</si>
  <si>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S24030344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</si>
  <si>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</si>
  <si>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C5905A8                                                                                             </t>
  </si>
  <si>
    <t xml:space="preserve">C5686A8                                                                                             </t>
  </si>
  <si>
    <t xml:space="preserve">C5538A8                                                                                             </t>
  </si>
  <si>
    <t xml:space="preserve">C5782AX                                                                                             </t>
  </si>
  <si>
    <t xml:space="preserve">C5732AX                                                                                             </t>
  </si>
  <si>
    <t xml:space="preserve">C5545A8                                                                                             </t>
  </si>
  <si>
    <t xml:space="preserve">C5906A8                                                                                             </t>
  </si>
  <si>
    <t xml:space="preserve">C5785AX                                                                                             </t>
  </si>
  <si>
    <t xml:space="preserve">C5733AX                                                                                             </t>
  </si>
  <si>
    <t xml:space="preserve">C5740AX                                                                                             </t>
  </si>
  <si>
    <t xml:space="preserve">C5737AX                                                                                             </t>
  </si>
  <si>
    <t xml:space="preserve">C5609AX                                                                                             </t>
  </si>
  <si>
    <t xml:space="preserve">C5608AX                                                                                             </t>
  </si>
  <si>
    <t xml:space="preserve">C5783AX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</si>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</sst>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topLeftCell="A2" workbookViewId="0">
      <selection activeCell="P18" sqref="P18"/>
    </sheetView>
  </sheetViews>
  <sheetFormatPr defaultColWidth="9" defaultRowHeight="13.5"/>
  <cols>
    <col min="1" max="1" width="12.87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/>
      <c r="D9" s="27" t="s">
        <v>28</v>
      </c>
      <c r="E9" s="26">
        <v>2193</v>
      </c>
      <c r="F9" s="26"/>
      <c r="G9" s="26">
        <v>2263</v>
      </c>
      <c r="H9" s="26">
        <v>1</v>
      </c>
      <c r="I9" s="26"/>
      <c r="J9" s="26">
        <v>18</v>
      </c>
      <c r="K9" s="26"/>
    </row>
    <row r="10" ht="15" spans="1:11">
      <c r="A10" s="24"/>
      <c r="B10" s="25"/>
      <c r="C10" s="26"/>
      <c r="D10" s="27" t="s">
        <v>29</v>
      </c>
      <c r="E10" s="26">
        <v>1179</v>
      </c>
      <c r="F10" s="26"/>
      <c r="G10" s="26">
        <v>1215</v>
      </c>
      <c r="H10" s="26"/>
      <c r="I10" s="26"/>
      <c r="J10" s="26"/>
      <c r="K10" s="26"/>
    </row>
    <row r="11" ht="15" spans="1:11">
      <c r="A11" s="24"/>
      <c r="B11" s="25"/>
      <c r="C11" s="26"/>
      <c r="D11" s="27" t="s">
        <v>30</v>
      </c>
      <c r="E11" s="26">
        <v>2151</v>
      </c>
      <c r="F11" s="26"/>
      <c r="G11" s="26">
        <v>2219</v>
      </c>
      <c r="H11" s="26"/>
      <c r="I11" s="26"/>
      <c r="J11" s="26"/>
      <c r="K11" s="26"/>
    </row>
    <row r="12" ht="15" spans="1:11">
      <c r="A12" s="24"/>
      <c r="B12" s="25"/>
      <c r="C12" s="26"/>
      <c r="D12" s="27" t="s">
        <v>31</v>
      </c>
      <c r="E12" s="26">
        <v>4794</v>
      </c>
      <c r="F12" s="26"/>
      <c r="G12" s="26">
        <v>4947</v>
      </c>
      <c r="H12" s="26"/>
      <c r="I12" s="26"/>
      <c r="J12" s="26"/>
      <c r="K12" s="26"/>
    </row>
    <row r="13" ht="15" spans="1:11">
      <c r="A13" s="24"/>
      <c r="B13" s="25"/>
      <c r="C13" s="26"/>
      <c r="D13" s="27" t="s">
        <v>32</v>
      </c>
      <c r="E13" s="26">
        <v>1881</v>
      </c>
      <c r="F13" s="26"/>
      <c r="G13" s="26">
        <v>1946</v>
      </c>
      <c r="H13" s="26"/>
      <c r="I13" s="26"/>
      <c r="J13" s="26"/>
      <c r="K13" s="26"/>
    </row>
    <row r="14" ht="15" spans="1:11">
      <c r="A14" s="24"/>
      <c r="B14" s="25"/>
      <c r="C14" s="26"/>
      <c r="D14" s="27" t="s">
        <v>33</v>
      </c>
      <c r="E14" s="26">
        <v>1893</v>
      </c>
      <c r="F14" s="26"/>
      <c r="G14" s="26">
        <v>1968</v>
      </c>
      <c r="H14" s="26"/>
      <c r="I14" s="26"/>
      <c r="J14" s="26"/>
      <c r="K14" s="26"/>
    </row>
    <row r="15" ht="15" spans="1:11">
      <c r="A15" s="24"/>
      <c r="B15" s="25"/>
      <c r="C15" s="26"/>
      <c r="D15" s="27" t="s">
        <v>34</v>
      </c>
      <c r="E15" s="26">
        <v>2220</v>
      </c>
      <c r="F15" s="26"/>
      <c r="G15" s="26">
        <v>2297</v>
      </c>
      <c r="H15" s="26"/>
      <c r="I15" s="26"/>
      <c r="J15" s="26"/>
      <c r="K15" s="26"/>
    </row>
    <row r="16" ht="15" spans="1:11">
      <c r="A16" s="24"/>
      <c r="B16" s="25"/>
      <c r="C16" s="26"/>
      <c r="D16" s="27" t="s">
        <v>35</v>
      </c>
      <c r="E16" s="26">
        <v>1773</v>
      </c>
      <c r="F16" s="26"/>
      <c r="G16" s="26">
        <v>1785</v>
      </c>
      <c r="H16" s="26">
        <v>2</v>
      </c>
      <c r="I16" s="26"/>
      <c r="J16" s="26">
        <v>16.8</v>
      </c>
      <c r="K16" s="26"/>
    </row>
    <row r="17" ht="15" spans="1:11">
      <c r="A17" s="24"/>
      <c r="B17" s="25"/>
      <c r="C17" s="26"/>
      <c r="D17" s="27" t="s">
        <v>36</v>
      </c>
      <c r="E17" s="26">
        <v>2598</v>
      </c>
      <c r="F17" s="26"/>
      <c r="G17" s="26">
        <v>2717</v>
      </c>
      <c r="H17" s="26"/>
      <c r="I17" s="26"/>
      <c r="J17" s="26"/>
      <c r="K17" s="26"/>
    </row>
    <row r="18" ht="15" spans="1:11">
      <c r="A18" s="24"/>
      <c r="B18" s="25"/>
      <c r="C18" s="26"/>
      <c r="D18" s="27" t="s">
        <v>37</v>
      </c>
      <c r="E18" s="26">
        <v>4449</v>
      </c>
      <c r="F18" s="26"/>
      <c r="G18" s="26">
        <v>4574</v>
      </c>
      <c r="H18" s="26"/>
      <c r="I18" s="26"/>
      <c r="J18" s="26"/>
      <c r="K18" s="26"/>
    </row>
    <row r="19" ht="15" spans="1:11">
      <c r="A19" s="24"/>
      <c r="B19" s="25"/>
      <c r="C19" s="26"/>
      <c r="D19" s="27" t="s">
        <v>38</v>
      </c>
      <c r="E19" s="26">
        <v>6414</v>
      </c>
      <c r="F19" s="26"/>
      <c r="G19" s="26">
        <v>6668</v>
      </c>
      <c r="H19" s="26"/>
      <c r="I19" s="26"/>
      <c r="J19" s="26"/>
      <c r="K19" s="26"/>
    </row>
    <row r="20" ht="15" spans="1:11">
      <c r="A20" s="24"/>
      <c r="B20" s="25"/>
      <c r="C20" s="26"/>
      <c r="D20" s="27" t="s">
        <v>39</v>
      </c>
      <c r="E20" s="26">
        <v>7992</v>
      </c>
      <c r="F20" s="26"/>
      <c r="G20" s="26">
        <v>8219</v>
      </c>
      <c r="H20" s="26">
        <v>3</v>
      </c>
      <c r="I20" s="26"/>
      <c r="J20" s="26">
        <v>20.7</v>
      </c>
      <c r="K20" s="26"/>
    </row>
    <row r="21" ht="15" spans="1:11">
      <c r="A21" s="24"/>
      <c r="B21" s="25"/>
      <c r="C21" s="26"/>
      <c r="D21" s="27" t="s">
        <v>40</v>
      </c>
      <c r="E21" s="26">
        <v>8013</v>
      </c>
      <c r="F21" s="26"/>
      <c r="G21" s="26">
        <v>8255</v>
      </c>
      <c r="H21" s="26"/>
      <c r="I21" s="26"/>
      <c r="J21" s="26"/>
      <c r="K21" s="26"/>
    </row>
    <row r="22" ht="15" spans="1:11">
      <c r="A22" s="24"/>
      <c r="B22" s="25"/>
      <c r="C22" s="26"/>
      <c r="D22" s="27" t="s">
        <v>41</v>
      </c>
      <c r="E22" s="26">
        <v>2913</v>
      </c>
      <c r="F22" s="26"/>
      <c r="G22" s="26">
        <v>3002</v>
      </c>
      <c r="H22" s="26"/>
      <c r="I22" s="26"/>
      <c r="J22" s="26"/>
      <c r="K22" s="26"/>
    </row>
    <row r="23" spans="1:11">
      <c r="A23" s="26" t="s">
        <v>42</v>
      </c>
      <c r="B23" s="26"/>
      <c r="C23" s="26"/>
      <c r="D23" s="26"/>
      <c r="E23" s="28">
        <f>SUM(E9:E22)</f>
        <v>50463</v>
      </c>
      <c r="F23" s="28"/>
      <c r="G23" s="28">
        <f>SUM(G9:G22)</f>
        <v>52075</v>
      </c>
      <c r="H23" s="28">
        <v>3</v>
      </c>
      <c r="I23" s="28"/>
      <c r="J23" s="28">
        <f>SUM(J9:J22)</f>
        <v>55.5</v>
      </c>
      <c r="K23" s="26"/>
    </row>
  </sheetData>
  <mergeCells count="14">
    <mergeCell ref="A1:K1"/>
    <mergeCell ref="A2:K2"/>
    <mergeCell ref="A3:D3"/>
    <mergeCell ref="E3:K3"/>
    <mergeCell ref="A9:A22"/>
    <mergeCell ref="B9:B22"/>
    <mergeCell ref="H9:H15"/>
    <mergeCell ref="H16:H19"/>
    <mergeCell ref="H20:H22"/>
    <mergeCell ref="J9:J15"/>
    <mergeCell ref="J16:J19"/>
    <mergeCell ref="J20:J2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045BAC3739E6490BB945E1EAFDDE0839_12</vt:lpwstr>
  </property>
</Properties>
</file>