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24030363" sheetId="7" r:id="rId1"/>
  </sheets>
  <externalReferences>
    <externalReference r:id="rId2"/>
  </externalReferences>
  <definedNames>
    <definedName name="_xlnm._FilterDatabase" localSheetId="0" hidden="1">S24030363!$H$8:$H$13</definedName>
    <definedName name="Ext">[1]LUT!$G$2</definedName>
    <definedName name="Gender">[1]LUT!$I$1:$BI$1</definedName>
    <definedName name="_xlnm.Print_Area" localSheetId="0">S24030363!$A$1:$M$13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<sst xmlns="http://schemas.openxmlformats.org/spreadsheetml/2006/main" count="39" uniqueCount="39">
  <si>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</si>
  <si>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</si>
  <si>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</si>
  <si>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 SF1666371915031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</si>
  <si>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</si>
  <si>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</si>
  <si>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</si>
  <si>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</si>
  <si>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</si>
  <si>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</si>
  <si>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</si>
  <si>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</si>
  <si>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</si>
  <si>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</si>
  <si>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</si>
  <si>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</si>
  <si>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</si>
  <si>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</si>
  <si>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</si>
  <si>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</si>
  <si>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</si>
  <si>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</si>
  <si>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</si>
  <si>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</si>
  <si>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</si>
  <si>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</si>
  <si>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</si>
  <si>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</si>
  <si>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</si>
  <si>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S24030363</t>
  </si>
  <si>
    <t>W00010-240268
KTJ-HTL-001</t>
  </si>
  <si>
    <t>F243001277</t>
  </si>
  <si>
    <t>银色</t>
  </si>
  <si>
    <t>S</t>
  </si>
  <si>
    <t>1-1</t>
  </si>
  <si>
    <t>27*27*19</t>
  </si>
  <si>
    <t>M</t>
  </si>
  <si>
    <t>L</t>
  </si>
  <si>
    <t>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</si>
</sst>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  <numFmt numFmtId="179" formatCode="0_ "/>
  </numFmts>
  <fonts count="45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color theme="1"/>
      <name val="Arial"/>
      <charset val="134"/>
    </font>
    <font>
      <sz val="10"/>
      <color indexed="8"/>
      <name val="Arial"/>
      <charset val="134"/>
    </font>
    <font>
      <sz val="10"/>
      <name val="宋体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0" applyNumberFormat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33" fillId="4" borderId="10" applyNumberFormat="0" applyAlignment="0" applyProtection="0">
      <alignment vertical="center"/>
    </xf>
    <xf numFmtId="0" fontId="34" fillId="5" borderId="12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13" fillId="0" borderId="0"/>
    <xf numFmtId="0" fontId="42" fillId="0" borderId="0"/>
    <xf numFmtId="0" fontId="13" fillId="0" borderId="0"/>
    <xf numFmtId="0" fontId="42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4" xfId="52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179" fontId="15" fillId="0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3" fillId="0" borderId="5" xfId="52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7" fillId="0" borderId="3" xfId="5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76" fontId="18" fillId="0" borderId="3" xfId="0" applyNumberFormat="1" applyFont="1" applyBorder="1" applyAlignment="1">
      <alignment horizontal="center" vertical="center"/>
    </xf>
    <xf numFmtId="176" fontId="18" fillId="0" borderId="3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9" fontId="21" fillId="0" borderId="4" xfId="52" applyNumberFormat="1" applyFont="1" applyFill="1" applyBorder="1" applyAlignment="1">
      <alignment horizontal="center" vertical="center" wrapText="1"/>
    </xf>
    <xf numFmtId="177" fontId="13" fillId="0" borderId="4" xfId="52" applyNumberFormat="1" applyFont="1" applyFill="1" applyBorder="1" applyAlignment="1">
      <alignment horizontal="center" vertical="center" wrapText="1"/>
    </xf>
    <xf numFmtId="0" fontId="21" fillId="0" borderId="4" xfId="52" applyFont="1" applyFill="1" applyBorder="1" applyAlignment="1">
      <alignment horizontal="center" vertical="center" wrapText="1"/>
    </xf>
    <xf numFmtId="49" fontId="21" fillId="0" borderId="5" xfId="52" applyNumberFormat="1" applyFont="1" applyFill="1" applyBorder="1" applyAlignment="1">
      <alignment horizontal="center" vertical="center" wrapText="1"/>
    </xf>
    <xf numFmtId="177" fontId="13" fillId="0" borderId="5" xfId="52" applyNumberFormat="1" applyFont="1" applyFill="1" applyBorder="1" applyAlignment="1">
      <alignment horizontal="center" vertical="center" wrapText="1"/>
    </xf>
    <xf numFmtId="0" fontId="21" fillId="0" borderId="5" xfId="52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49" fontId="21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177" fontId="18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95325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133350</xdr:colOff>
      <xdr:row>0</xdr:row>
      <xdr:rowOff>9525</xdr:rowOff>
    </xdr:from>
    <xdr:to>
      <xdr:col>10</xdr:col>
      <xdr:colOff>274320</xdr:colOff>
      <xdr:row>3</xdr:row>
      <xdr:rowOff>228600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6520" y="9525"/>
          <a:ext cx="1533525" cy="10858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G19" sqref="G19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0.3666666666667" style="2" customWidth="1"/>
    <col min="5" max="5" width="9.375" style="2" customWidth="1"/>
    <col min="6" max="6" width="13.75" style="2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17.87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45381</v>
      </c>
      <c r="F3" s="9"/>
      <c r="G3" s="10"/>
      <c r="H3"/>
      <c r="I3"/>
    </row>
    <row r="4" ht="19.5" customHeight="1" spans="4:9">
      <c r="D4" s="8" t="s">
        <v>2</v>
      </c>
      <c r="E4" s="11" t="s">
        <v>3</v>
      </c>
      <c r="F4" s="12"/>
      <c r="I4" s="6"/>
    </row>
    <row r="5" hidden="1" spans="2:2">
      <c r="B5" s="13"/>
    </row>
    <row r="6" s="1" customFormat="1" ht="38.25" spans="1:13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7" t="s">
        <v>11</v>
      </c>
      <c r="I6" s="19" t="s">
        <v>12</v>
      </c>
      <c r="J6" s="42" t="s">
        <v>13</v>
      </c>
      <c r="K6" s="42" t="s">
        <v>14</v>
      </c>
      <c r="L6" s="15" t="s">
        <v>15</v>
      </c>
      <c r="M6" s="43" t="s">
        <v>16</v>
      </c>
    </row>
    <row r="7" s="1" customFormat="1" ht="32.25" customHeight="1" spans="1:13">
      <c r="A7" s="14" t="s">
        <v>17</v>
      </c>
      <c r="B7" s="15" t="s">
        <v>18</v>
      </c>
      <c r="C7" s="18" t="s">
        <v>19</v>
      </c>
      <c r="D7" s="19" t="s">
        <v>20</v>
      </c>
      <c r="E7" s="19" t="s">
        <v>21</v>
      </c>
      <c r="F7" s="17" t="s">
        <v>22</v>
      </c>
      <c r="G7" s="17" t="s">
        <v>23</v>
      </c>
      <c r="H7" s="20" t="s">
        <v>24</v>
      </c>
      <c r="I7" s="19" t="s">
        <v>25</v>
      </c>
      <c r="J7" s="42" t="s">
        <v>26</v>
      </c>
      <c r="K7" s="42" t="s">
        <v>27</v>
      </c>
      <c r="L7" s="15" t="s">
        <v>28</v>
      </c>
      <c r="M7" s="44"/>
    </row>
    <row r="8" s="1" customFormat="1" ht="36" customHeight="1" spans="1:13">
      <c r="A8" s="21" t="s">
        <v>29</v>
      </c>
      <c r="B8" s="22" t="s">
        <v>30</v>
      </c>
      <c r="C8" s="21" t="s">
        <v>31</v>
      </c>
      <c r="D8" s="23" t="s">
        <v>32</v>
      </c>
      <c r="E8" s="24" t="s">
        <v>33</v>
      </c>
      <c r="F8" s="25">
        <v>2157</v>
      </c>
      <c r="G8" s="26">
        <f>H8-F8</f>
        <v>143</v>
      </c>
      <c r="H8" s="27">
        <v>2300</v>
      </c>
      <c r="I8" s="45" t="s">
        <v>34</v>
      </c>
      <c r="J8" s="46"/>
      <c r="K8" s="46"/>
      <c r="L8" s="47" t="s">
        <v>35</v>
      </c>
      <c r="M8" s="43"/>
    </row>
    <row r="9" s="1" customFormat="1" ht="36" customHeight="1" spans="1:14">
      <c r="A9" s="28"/>
      <c r="B9" s="29"/>
      <c r="C9" s="28"/>
      <c r="D9" s="30"/>
      <c r="E9" s="24" t="s">
        <v>36</v>
      </c>
      <c r="F9" s="25">
        <v>3292</v>
      </c>
      <c r="G9" s="26">
        <f>H9-F9</f>
        <v>208</v>
      </c>
      <c r="H9" s="27">
        <v>3500</v>
      </c>
      <c r="I9" s="48"/>
      <c r="J9" s="49"/>
      <c r="K9" s="49"/>
      <c r="L9" s="50"/>
      <c r="M9" s="43"/>
      <c r="N9" s="51"/>
    </row>
    <row r="10" s="1" customFormat="1" ht="36" customHeight="1" spans="1:14">
      <c r="A10" s="28"/>
      <c r="B10" s="29"/>
      <c r="C10" s="28"/>
      <c r="D10" s="30"/>
      <c r="E10" s="24" t="s">
        <v>37</v>
      </c>
      <c r="F10" s="25">
        <v>3264</v>
      </c>
      <c r="G10" s="26">
        <f>H10-F10</f>
        <v>236</v>
      </c>
      <c r="H10" s="27">
        <v>3500</v>
      </c>
      <c r="I10" s="48"/>
      <c r="J10" s="49"/>
      <c r="K10" s="49"/>
      <c r="L10" s="50"/>
      <c r="M10" s="43"/>
      <c r="N10" s="51"/>
    </row>
    <row r="11" s="1" customFormat="1" ht="36" customHeight="1" spans="1:14">
      <c r="A11" s="28"/>
      <c r="B11" s="29"/>
      <c r="C11" s="31"/>
      <c r="D11" s="30"/>
      <c r="E11" s="24" t="s">
        <v>38</v>
      </c>
      <c r="F11" s="25">
        <v>2108</v>
      </c>
      <c r="G11" s="26">
        <f>H11-F11</f>
        <v>92</v>
      </c>
      <c r="H11" s="27">
        <v>2200</v>
      </c>
      <c r="I11" s="48"/>
      <c r="J11" s="49"/>
      <c r="K11" s="49"/>
      <c r="L11" s="50"/>
      <c r="M11" s="43"/>
      <c r="N11" s="51"/>
    </row>
    <row r="12" s="1" customFormat="1" ht="19" customHeight="1" spans="1:14">
      <c r="A12" s="32"/>
      <c r="B12" s="33"/>
      <c r="C12" s="34"/>
      <c r="D12" s="35"/>
      <c r="E12" s="36"/>
      <c r="F12" s="27"/>
      <c r="G12" s="37"/>
      <c r="H12" s="27"/>
      <c r="I12" s="52"/>
      <c r="J12" s="53"/>
      <c r="K12" s="53"/>
      <c r="L12" s="54"/>
      <c r="M12" s="43"/>
      <c r="N12" s="51"/>
    </row>
    <row r="13" s="1" customFormat="1" ht="20" customHeight="1" spans="1:12">
      <c r="A13" s="38"/>
      <c r="B13" s="38"/>
      <c r="C13" s="38"/>
      <c r="D13" s="38"/>
      <c r="E13" s="38"/>
      <c r="F13" s="39">
        <f>SUM(F8:F12)</f>
        <v>10821</v>
      </c>
      <c r="G13" s="39">
        <f>SUM(G8:G12)</f>
        <v>679</v>
      </c>
      <c r="H13" s="40">
        <f>SUM(H8:H12)</f>
        <v>11500</v>
      </c>
      <c r="I13" s="19"/>
      <c r="J13" s="55"/>
      <c r="K13" s="55"/>
      <c r="L13" s="38"/>
    </row>
    <row r="14" spans="8:8">
      <c r="H14" s="41"/>
    </row>
    <row r="16" spans="7:7">
      <c r="G16"/>
    </row>
  </sheetData>
  <mergeCells count="12">
    <mergeCell ref="A1:L1"/>
    <mergeCell ref="A2:L2"/>
    <mergeCell ref="E3:F3"/>
    <mergeCell ref="A8:A11"/>
    <mergeCell ref="B8:B11"/>
    <mergeCell ref="C8:C11"/>
    <mergeCell ref="D8:D11"/>
    <mergeCell ref="I8:I11"/>
    <mergeCell ref="J8:J11"/>
    <mergeCell ref="K8:K11"/>
    <mergeCell ref="L8:L11"/>
    <mergeCell ref="M6:M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S24030363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2024-03-30T03:42:02Z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