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<sst xmlns="http://schemas.openxmlformats.org/spreadsheetml/2006/main" count="63" uniqueCount="53">
  <si>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</si>
  <si>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</si>
  <si>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</si>
  <si>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</si>
  <si>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0382 9504 38 地址：安徽省宿州市经济开发区磐云南路A439号鞋城管委会李真林15358573707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</si>
  <si>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</si>
  <si>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</si>
  <si>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</si>
  <si>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</si>
  <si>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</si>
  <si>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</si>
  <si>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</si>
  <si>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</si>
  <si>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</si>
  <si>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</si>
  <si>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</si>
  <si>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</si>
  <si>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</si>
  <si>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</si>
  <si>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</si>
  <si>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</si>
  <si>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</si>
  <si>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</si>
  <si>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</si>
  <si>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</si>
  <si>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</si>
  <si>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</si>
  <si>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</si>
  <si>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</si>
  <si>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F0002</t>
  </si>
  <si>
    <t>TESCO</t>
  </si>
  <si>
    <t>460-26244</t>
  </si>
  <si>
    <t>40*50*33</t>
  </si>
  <si>
    <t xml:space="preserve">             1/4</t>
  </si>
  <si>
    <t>F0003</t>
  </si>
  <si>
    <t>990-48472</t>
  </si>
  <si>
    <t>F0014</t>
  </si>
  <si>
    <t>460-26254</t>
  </si>
  <si>
    <t>40*50*30</t>
  </si>
  <si>
    <t>F0016</t>
  </si>
  <si>
    <t>990-48466</t>
  </si>
  <si>
    <t>F0028</t>
  </si>
  <si>
    <t>460-32777</t>
  </si>
  <si>
    <t xml:space="preserve">             2/4</t>
  </si>
  <si>
    <t>F0001</t>
  </si>
  <si>
    <t>460-29322</t>
  </si>
  <si>
    <t>20*50*30</t>
  </si>
  <si>
    <t xml:space="preserve">             3/4</t>
  </si>
  <si>
    <t>F0015</t>
  </si>
  <si>
    <t>460-16236</t>
  </si>
  <si>
    <t xml:space="preserve">             4/4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</si>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</sst>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8" fillId="0" borderId="4" xfId="52" applyNumberFormat="1" applyFont="1" applyFill="1" applyBorder="1" applyAlignment="1">
      <alignment vertical="center" wrapText="1"/>
    </xf>
    <xf numFmtId="177" fontId="1" fillId="0" borderId="4" xfId="0" applyNumberFormat="1" applyFont="1" applyBorder="1" applyAlignment="1">
      <alignment horizontal="center" vertical="center"/>
    </xf>
    <xf numFmtId="49" fontId="8" fillId="0" borderId="5" xfId="52" applyNumberFormat="1" applyFont="1" applyFill="1" applyBorder="1" applyAlignment="1">
      <alignment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8" fillId="0" borderId="6" xfId="52" applyNumberFormat="1" applyFont="1" applyFill="1" applyBorder="1" applyAlignment="1">
      <alignment vertical="center" wrapText="1"/>
    </xf>
    <xf numFmtId="177" fontId="1" fillId="0" borderId="6" xfId="0" applyNumberFormat="1" applyFont="1" applyBorder="1" applyAlignment="1">
      <alignment horizontal="center" vertical="center"/>
    </xf>
    <xf numFmtId="49" fontId="8" fillId="0" borderId="2" xfId="52" applyNumberFormat="1" applyFont="1" applyFill="1" applyBorder="1" applyAlignment="1">
      <alignment vertical="center" wrapText="1"/>
    </xf>
    <xf numFmtId="177" fontId="1" fillId="0" borderId="2" xfId="0" applyNumberFormat="1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I19" sqref="I19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45380</v>
      </c>
      <c r="F3" s="7"/>
      <c r="G3" s="8"/>
    </row>
    <row r="4" ht="19.5" customHeight="1" spans="3:12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 t="s">
        <v>31</v>
      </c>
      <c r="D8" s="19"/>
      <c r="E8" s="20" t="s">
        <v>32</v>
      </c>
      <c r="F8" s="21">
        <v>284</v>
      </c>
      <c r="G8" s="22">
        <v>2</v>
      </c>
      <c r="H8" s="22">
        <f t="shared" ref="H8:H11" si="0">SUM(F8+G8)</f>
        <v>286</v>
      </c>
      <c r="I8" s="29" t="s">
        <v>33</v>
      </c>
      <c r="J8" s="30">
        <v>13.6</v>
      </c>
      <c r="K8" s="30">
        <v>15.6</v>
      </c>
      <c r="L8" s="19"/>
    </row>
    <row r="9" s="1" customFormat="1" ht="24.75" customHeight="1" spans="1:12">
      <c r="A9" s="17" t="s">
        <v>34</v>
      </c>
      <c r="B9" s="18" t="s">
        <v>30</v>
      </c>
      <c r="C9" s="19" t="s">
        <v>35</v>
      </c>
      <c r="D9" s="19"/>
      <c r="E9" s="20" t="s">
        <v>32</v>
      </c>
      <c r="F9" s="21">
        <v>69</v>
      </c>
      <c r="G9" s="22">
        <v>0</v>
      </c>
      <c r="H9" s="22">
        <f t="shared" si="0"/>
        <v>69</v>
      </c>
      <c r="I9" s="31"/>
      <c r="J9" s="32"/>
      <c r="K9" s="32"/>
      <c r="L9" s="33"/>
    </row>
    <row r="10" s="1" customFormat="1" ht="24.75" customHeight="1" spans="1:12">
      <c r="A10" s="17" t="s">
        <v>36</v>
      </c>
      <c r="B10" s="18" t="s">
        <v>30</v>
      </c>
      <c r="C10" s="19" t="s">
        <v>37</v>
      </c>
      <c r="D10" s="19"/>
      <c r="E10" s="20" t="s">
        <v>38</v>
      </c>
      <c r="F10" s="21">
        <v>10</v>
      </c>
      <c r="G10" s="22">
        <v>0</v>
      </c>
      <c r="H10" s="22">
        <f t="shared" si="0"/>
        <v>10</v>
      </c>
      <c r="I10" s="31"/>
      <c r="J10" s="32"/>
      <c r="K10" s="32"/>
      <c r="L10" s="33"/>
    </row>
    <row r="11" s="1" customFormat="1" ht="24.75" customHeight="1" spans="1:12">
      <c r="A11" s="17" t="s">
        <v>39</v>
      </c>
      <c r="B11" s="18" t="s">
        <v>30</v>
      </c>
      <c r="C11" s="19" t="s">
        <v>40</v>
      </c>
      <c r="D11" s="19"/>
      <c r="E11" s="20" t="s">
        <v>38</v>
      </c>
      <c r="F11" s="21">
        <v>93</v>
      </c>
      <c r="G11" s="22">
        <v>0</v>
      </c>
      <c r="H11" s="22">
        <f t="shared" si="0"/>
        <v>93</v>
      </c>
      <c r="I11" s="34"/>
      <c r="J11" s="35"/>
      <c r="K11" s="35"/>
      <c r="L11" s="33"/>
    </row>
    <row r="12" s="1" customFormat="1" ht="24.75" customHeight="1" spans="1:12">
      <c r="A12" s="17" t="s">
        <v>41</v>
      </c>
      <c r="B12" s="18" t="s">
        <v>30</v>
      </c>
      <c r="C12" s="19" t="s">
        <v>42</v>
      </c>
      <c r="D12" s="19"/>
      <c r="E12" s="20" t="s">
        <v>32</v>
      </c>
      <c r="F12" s="22">
        <v>555</v>
      </c>
      <c r="G12" s="22">
        <v>5</v>
      </c>
      <c r="H12" s="22">
        <f>SUM(F12+G12)</f>
        <v>560</v>
      </c>
      <c r="I12" s="36" t="s">
        <v>43</v>
      </c>
      <c r="J12" s="37">
        <v>16.6</v>
      </c>
      <c r="K12" s="37">
        <v>18.1</v>
      </c>
      <c r="L12" s="33"/>
    </row>
    <row r="13" s="1" customFormat="1" ht="24.75" customHeight="1" spans="1:12">
      <c r="A13" s="17" t="s">
        <v>44</v>
      </c>
      <c r="B13" s="18" t="s">
        <v>30</v>
      </c>
      <c r="C13" s="19" t="s">
        <v>45</v>
      </c>
      <c r="D13" s="19"/>
      <c r="E13" s="20" t="s">
        <v>46</v>
      </c>
      <c r="F13" s="22">
        <v>673</v>
      </c>
      <c r="G13" s="22">
        <v>6</v>
      </c>
      <c r="H13" s="22">
        <f>SUM(F13+G13)</f>
        <v>679</v>
      </c>
      <c r="I13" s="36" t="s">
        <v>47</v>
      </c>
      <c r="J13" s="37">
        <v>11.9</v>
      </c>
      <c r="K13" s="37">
        <v>12.4</v>
      </c>
      <c r="L13" s="33"/>
    </row>
    <row r="14" s="1" customFormat="1" ht="24.75" customHeight="1" spans="1:12">
      <c r="A14" s="17" t="s">
        <v>48</v>
      </c>
      <c r="B14" s="18" t="s">
        <v>30</v>
      </c>
      <c r="C14" s="19" t="s">
        <v>49</v>
      </c>
      <c r="D14" s="19"/>
      <c r="E14" s="20" t="s">
        <v>38</v>
      </c>
      <c r="F14" s="22">
        <v>554</v>
      </c>
      <c r="G14" s="22">
        <v>5</v>
      </c>
      <c r="H14" s="22">
        <f>SUM(F14+G14)</f>
        <v>559</v>
      </c>
      <c r="I14" s="36" t="s">
        <v>50</v>
      </c>
      <c r="J14" s="37">
        <v>24.3</v>
      </c>
      <c r="K14" s="37">
        <v>17.4</v>
      </c>
      <c r="L14" s="33"/>
    </row>
    <row r="15" s="1" customFormat="1" ht="24.75" customHeight="1" spans="1:12">
      <c r="A15" s="23"/>
      <c r="B15" s="24"/>
      <c r="C15" s="19"/>
      <c r="D15" s="19"/>
      <c r="E15" s="25"/>
      <c r="F15" s="22"/>
      <c r="G15" s="22"/>
      <c r="H15" s="22"/>
      <c r="I15" s="16"/>
      <c r="J15" s="37"/>
      <c r="K15" s="37"/>
      <c r="L15" s="33"/>
    </row>
    <row r="16" s="1" customFormat="1" ht="24.75" customHeight="1" spans="1:12">
      <c r="A16" s="26" t="s">
        <v>51</v>
      </c>
      <c r="B16" s="24"/>
      <c r="C16" s="24"/>
      <c r="D16" s="24"/>
      <c r="E16" s="24"/>
      <c r="F16" s="22">
        <f>SUM(F8:F14)</f>
        <v>2238</v>
      </c>
      <c r="G16" s="22">
        <f>SUM(G8:G14)</f>
        <v>18</v>
      </c>
      <c r="H16" s="22">
        <f>SUM(H8:H14)</f>
        <v>2256</v>
      </c>
      <c r="I16" s="38" t="s">
        <v>52</v>
      </c>
      <c r="J16" s="39">
        <f>SUM(J8:J14)</f>
        <v>66.4</v>
      </c>
      <c r="K16" s="39">
        <f>SUM(K8:K14)</f>
        <v>63.5</v>
      </c>
      <c r="L16" s="33"/>
    </row>
  </sheetData>
  <mergeCells count="7">
    <mergeCell ref="A1:L1"/>
    <mergeCell ref="A2:L2"/>
    <mergeCell ref="E3:F3"/>
    <mergeCell ref="D4:L4"/>
    <mergeCell ref="I8:I11"/>
    <mergeCell ref="J8:J11"/>
    <mergeCell ref="K8:K11"/>
  </mergeCells>
  <pageMargins left="0.7" right="0.7" top="0.75" bottom="0.75" header="0.3" footer="0.3"/>
  <pageSetup paperSize="9" scale="7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2024-03-29T07:36:11Z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B73057923A884ED6A79B0FE9CCF825EA_13</vt:lpwstr>
  </property>
</Properties>
</file>