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<sst xmlns="http://schemas.openxmlformats.org/spreadsheetml/2006/main" count="96" uniqueCount="71">
  <si>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</si>
  <si>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</si>
  <si>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</si>
  <si>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</si>
  <si>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SF1695378480136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</si>
  <si>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</si>
  <si>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</si>
  <si>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</si>
  <si>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</si>
  <si>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</si>
  <si>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</si>
  <si>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</si>
  <si>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</si>
  <si>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</si>
  <si>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</si>
  <si>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</si>
  <si>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</si>
  <si>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</si>
  <si>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</si>
  <si>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</si>
  <si>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</si>
  <si>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</si>
  <si>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</si>
  <si>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</si>
  <si>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</si>
  <si>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</si>
  <si>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</si>
  <si>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</si>
  <si>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</si>
  <si>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r>
      <rPr>
        <b/>
        <sz val="11"/>
        <color theme="1"/>
        <rFont val="Calibri"/>
        <charset val="134"/>
      </rPr>
      <t xml:space="preserve">47016-25
</t>
    </r>
    <r>
      <rPr>
        <b/>
        <sz val="11"/>
        <color theme="1"/>
        <rFont val="宋体"/>
        <charset val="134"/>
      </rPr>
      <t>南美单</t>
    </r>
  </si>
  <si>
    <r>
      <rPr>
        <b/>
        <sz val="8"/>
        <color theme="1"/>
        <rFont val="宋体"/>
        <charset val="134"/>
      </rPr>
      <t>白色普通条码洗标</t>
    </r>
    <r>
      <rPr>
        <b/>
        <sz val="8"/>
        <color theme="1"/>
        <rFont val="Calibri"/>
        <charset val="134"/>
      </rPr>
      <t xml:space="preserve"> 
</t>
    </r>
    <r>
      <rPr>
        <b/>
        <sz val="8"/>
        <color theme="1"/>
        <rFont val="宋体"/>
        <charset val="134"/>
      </rPr>
      <t>中国产地</t>
    </r>
    <r>
      <rPr>
        <b/>
        <sz val="8"/>
        <color theme="1"/>
        <rFont val="Calibri"/>
        <charset val="134"/>
      </rPr>
      <t xml:space="preserve">
(care label )</t>
    </r>
  </si>
  <si>
    <t>4786-711</t>
  </si>
  <si>
    <t>621</t>
  </si>
  <si>
    <t>06</t>
  </si>
  <si>
    <t>1/1</t>
  </si>
  <si>
    <t>0.6</t>
  </si>
  <si>
    <t>1</t>
  </si>
  <si>
    <t>10*12*12</t>
  </si>
  <si>
    <t>07</t>
  </si>
  <si>
    <t>08</t>
  </si>
  <si>
    <t>09</t>
  </si>
  <si>
    <t>10</t>
  </si>
  <si>
    <t>11-12</t>
  </si>
  <si>
    <t>13-14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</si>
  <si>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</si>
  <si>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</si>
  <si>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</si>
  <si>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</si>
  <si>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</si>
  <si>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4786-711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</si>
  <si>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</si>
  <si>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 CARE LABEL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</si>
  <si>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</si>
  <si>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</si>
  <si>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</si>
  <si>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</si>
  <si>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</si>
  <si>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</si>
  <si>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</si>
  <si>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</si>
  <si>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</si>
  <si>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</si>
  <si>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</si>
  <si>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</si>
  <si>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04786711621067</t>
  </si>
  <si>
    <t>04786711621074</t>
  </si>
  <si>
    <t>04786711621081</t>
  </si>
  <si>
    <t>04786711621098</t>
  </si>
  <si>
    <t>04786711621104</t>
  </si>
  <si>
    <t>04786711621128</t>
  </si>
  <si>
    <t>04786711621142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</si>
</sst>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8"/>
      <color theme="1"/>
      <name val="宋体"/>
      <charset val="134"/>
    </font>
    <font>
      <b/>
      <sz val="8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</xdr:row>
      <xdr:rowOff>57150</xdr:rowOff>
    </xdr:from>
    <xdr:to>
      <xdr:col>11</xdr:col>
      <xdr:colOff>142875</xdr:colOff>
      <xdr:row>4</xdr:row>
      <xdr:rowOff>180975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7000" y="3905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360680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6</xdr:row>
      <xdr:rowOff>152400</xdr:rowOff>
    </xdr:from>
    <xdr:to>
      <xdr:col>1</xdr:col>
      <xdr:colOff>1447800</xdr:colOff>
      <xdr:row>6</xdr:row>
      <xdr:rowOff>1193800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2921000"/>
          <a:ext cx="1381125" cy="1041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Q7" sqref="O6:Q7"/>
    </sheetView>
  </sheetViews>
  <sheetFormatPr defaultColWidth="9" defaultRowHeight="13.5"/>
  <cols>
    <col min="2" max="2" width="19.75" customWidth="1"/>
  </cols>
  <sheetData>
    <row r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ht="26.25" spans="1:12">
      <c r="A3" s="24"/>
      <c r="B3" s="24"/>
      <c r="C3" s="24"/>
      <c r="D3" s="24" t="s">
        <v>2</v>
      </c>
      <c r="E3" s="25">
        <v>45381</v>
      </c>
      <c r="F3" s="25"/>
      <c r="G3" s="26"/>
      <c r="H3" s="27"/>
      <c r="I3" s="62"/>
      <c r="J3" s="63"/>
      <c r="K3" s="63"/>
      <c r="L3" s="24"/>
    </row>
    <row r="4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64"/>
      <c r="J4" s="65"/>
      <c r="K4" s="65"/>
      <c r="L4" s="64"/>
    </row>
    <row r="5" ht="26.25" spans="1:12">
      <c r="A5" s="24"/>
      <c r="B5" s="24"/>
      <c r="C5" s="24"/>
      <c r="D5" s="24"/>
      <c r="E5" s="24"/>
      <c r="F5" s="24"/>
      <c r="G5" s="33"/>
      <c r="H5" s="27"/>
      <c r="I5" s="62"/>
      <c r="J5" s="63"/>
      <c r="K5" s="63"/>
      <c r="L5" s="24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ht="15" spans="1:12">
      <c r="A8" s="47" t="s">
        <v>29</v>
      </c>
      <c r="B8" s="48" t="s">
        <v>30</v>
      </c>
      <c r="C8" s="49" t="s">
        <v>31</v>
      </c>
      <c r="D8" s="50" t="s">
        <v>32</v>
      </c>
      <c r="E8" s="51" t="s">
        <v>33</v>
      </c>
      <c r="F8" s="9">
        <v>9</v>
      </c>
      <c r="G8" s="52">
        <f t="shared" ref="G8:G19" si="0">(F8*0.05)</f>
        <v>0.45</v>
      </c>
      <c r="H8" s="52">
        <f t="shared" ref="H8:H19" si="1">(F8+G8)</f>
        <v>9.45</v>
      </c>
      <c r="I8" s="66" t="s">
        <v>34</v>
      </c>
      <c r="J8" s="56" t="s">
        <v>35</v>
      </c>
      <c r="K8" s="67" t="s">
        <v>36</v>
      </c>
      <c r="L8" s="55" t="s">
        <v>37</v>
      </c>
    </row>
    <row r="9" ht="15" spans="1:12">
      <c r="A9" s="53"/>
      <c r="B9" s="54"/>
      <c r="C9" s="55"/>
      <c r="D9" s="56"/>
      <c r="E9" s="51" t="s">
        <v>38</v>
      </c>
      <c r="F9" s="9">
        <v>10</v>
      </c>
      <c r="G9" s="52">
        <f t="shared" si="0"/>
        <v>0.5</v>
      </c>
      <c r="H9" s="52">
        <f t="shared" si="1"/>
        <v>10.5</v>
      </c>
      <c r="I9" s="66"/>
      <c r="J9" s="56"/>
      <c r="K9" s="67"/>
      <c r="L9" s="55"/>
    </row>
    <row r="10" ht="15" spans="1:12">
      <c r="A10" s="53"/>
      <c r="B10" s="54"/>
      <c r="C10" s="55"/>
      <c r="D10" s="56"/>
      <c r="E10" s="51" t="s">
        <v>39</v>
      </c>
      <c r="F10" s="9">
        <v>11</v>
      </c>
      <c r="G10" s="52">
        <f t="shared" si="0"/>
        <v>0.55</v>
      </c>
      <c r="H10" s="52">
        <f t="shared" si="1"/>
        <v>11.55</v>
      </c>
      <c r="I10" s="66"/>
      <c r="J10" s="56"/>
      <c r="K10" s="67"/>
      <c r="L10" s="55"/>
    </row>
    <row r="11" ht="15" spans="1:12">
      <c r="A11" s="53"/>
      <c r="B11" s="54"/>
      <c r="C11" s="55"/>
      <c r="D11" s="56"/>
      <c r="E11" s="51" t="s">
        <v>40</v>
      </c>
      <c r="F11" s="9">
        <v>13</v>
      </c>
      <c r="G11" s="52">
        <f t="shared" si="0"/>
        <v>0.65</v>
      </c>
      <c r="H11" s="52">
        <f t="shared" si="1"/>
        <v>13.65</v>
      </c>
      <c r="I11" s="66"/>
      <c r="J11" s="56"/>
      <c r="K11" s="67"/>
      <c r="L11" s="55"/>
    </row>
    <row r="12" ht="15" spans="1:12">
      <c r="A12" s="53"/>
      <c r="B12" s="54"/>
      <c r="C12" s="55"/>
      <c r="D12" s="56"/>
      <c r="E12" s="51" t="s">
        <v>41</v>
      </c>
      <c r="F12" s="9">
        <v>15</v>
      </c>
      <c r="G12" s="52">
        <f t="shared" si="0"/>
        <v>0.75</v>
      </c>
      <c r="H12" s="52">
        <f t="shared" si="1"/>
        <v>15.75</v>
      </c>
      <c r="I12" s="66"/>
      <c r="J12" s="56"/>
      <c r="K12" s="67"/>
      <c r="L12" s="55"/>
    </row>
    <row r="13" ht="15" spans="1:12">
      <c r="A13" s="53"/>
      <c r="B13" s="54"/>
      <c r="C13" s="55"/>
      <c r="D13" s="56"/>
      <c r="E13" s="51" t="s">
        <v>42</v>
      </c>
      <c r="F13" s="9">
        <v>19</v>
      </c>
      <c r="G13" s="52">
        <f t="shared" si="0"/>
        <v>0.95</v>
      </c>
      <c r="H13" s="52">
        <f t="shared" si="1"/>
        <v>19.95</v>
      </c>
      <c r="I13" s="66"/>
      <c r="J13" s="56"/>
      <c r="K13" s="67"/>
      <c r="L13" s="55"/>
    </row>
    <row r="14" ht="15" spans="1:12">
      <c r="A14" s="53"/>
      <c r="B14" s="54"/>
      <c r="C14" s="55"/>
      <c r="D14" s="56"/>
      <c r="E14" s="51" t="s">
        <v>43</v>
      </c>
      <c r="F14" s="9">
        <v>23</v>
      </c>
      <c r="G14" s="52">
        <f t="shared" si="0"/>
        <v>1.15</v>
      </c>
      <c r="H14" s="52">
        <f t="shared" si="1"/>
        <v>24.15</v>
      </c>
      <c r="I14" s="66"/>
      <c r="J14" s="56"/>
      <c r="K14" s="67"/>
      <c r="L14" s="55"/>
    </row>
    <row r="15" ht="28.5" spans="1:12">
      <c r="A15" s="7" t="s">
        <v>29</v>
      </c>
      <c r="B15" s="57" t="s">
        <v>44</v>
      </c>
      <c r="C15" s="9" t="s">
        <v>31</v>
      </c>
      <c r="D15" s="51" t="s">
        <v>32</v>
      </c>
      <c r="E15" s="51"/>
      <c r="F15" s="9">
        <f>SUM(F8:F14)</f>
        <v>100</v>
      </c>
      <c r="G15" s="52">
        <f t="shared" si="0"/>
        <v>5</v>
      </c>
      <c r="H15" s="52">
        <f t="shared" si="1"/>
        <v>105</v>
      </c>
      <c r="I15" s="66"/>
      <c r="J15" s="56"/>
      <c r="K15" s="67"/>
      <c r="L15" s="55"/>
    </row>
    <row r="16" ht="28.5" spans="1:12">
      <c r="A16" s="7" t="s">
        <v>29</v>
      </c>
      <c r="B16" s="57" t="s">
        <v>44</v>
      </c>
      <c r="C16" s="9" t="s">
        <v>31</v>
      </c>
      <c r="D16" s="51" t="s">
        <v>32</v>
      </c>
      <c r="E16" s="51"/>
      <c r="F16" s="9">
        <v>100</v>
      </c>
      <c r="G16" s="52">
        <f t="shared" si="0"/>
        <v>5</v>
      </c>
      <c r="H16" s="52">
        <f t="shared" si="1"/>
        <v>105</v>
      </c>
      <c r="I16" s="66"/>
      <c r="J16" s="56"/>
      <c r="K16" s="67"/>
      <c r="L16" s="55"/>
    </row>
    <row r="17" ht="28.5" spans="1:12">
      <c r="A17" s="7" t="s">
        <v>29</v>
      </c>
      <c r="B17" s="57" t="s">
        <v>44</v>
      </c>
      <c r="C17" s="9" t="s">
        <v>31</v>
      </c>
      <c r="D17" s="51" t="s">
        <v>32</v>
      </c>
      <c r="E17" s="51"/>
      <c r="F17" s="9">
        <v>100</v>
      </c>
      <c r="G17" s="52">
        <f t="shared" si="0"/>
        <v>5</v>
      </c>
      <c r="H17" s="52">
        <f t="shared" si="1"/>
        <v>105</v>
      </c>
      <c r="I17" s="66"/>
      <c r="J17" s="56"/>
      <c r="K17" s="67"/>
      <c r="L17" s="55"/>
    </row>
    <row r="18" ht="28.5" spans="1:12">
      <c r="A18" s="7" t="s">
        <v>29</v>
      </c>
      <c r="B18" s="57" t="s">
        <v>44</v>
      </c>
      <c r="C18" s="9" t="s">
        <v>31</v>
      </c>
      <c r="D18" s="51" t="s">
        <v>32</v>
      </c>
      <c r="E18" s="51"/>
      <c r="F18" s="9">
        <v>100</v>
      </c>
      <c r="G18" s="52">
        <f t="shared" si="0"/>
        <v>5</v>
      </c>
      <c r="H18" s="52">
        <f t="shared" si="1"/>
        <v>105</v>
      </c>
      <c r="I18" s="66"/>
      <c r="J18" s="56"/>
      <c r="K18" s="67"/>
      <c r="L18" s="55"/>
    </row>
    <row r="19" ht="15" spans="1:12">
      <c r="A19" s="58" t="s">
        <v>45</v>
      </c>
      <c r="B19" s="59"/>
      <c r="C19" s="15"/>
      <c r="D19" s="9"/>
      <c r="E19" s="60"/>
      <c r="F19" s="9">
        <f>SUM(F8:F18)</f>
        <v>500</v>
      </c>
      <c r="G19" s="52">
        <f t="shared" si="0"/>
        <v>25</v>
      </c>
      <c r="H19" s="52">
        <f t="shared" si="1"/>
        <v>525</v>
      </c>
      <c r="I19" s="68"/>
      <c r="J19" s="68"/>
      <c r="K19" s="68"/>
      <c r="L19" s="68"/>
    </row>
    <row r="20" spans="1:1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14" sqref="B14"/>
    </sheetView>
  </sheetViews>
  <sheetFormatPr defaultColWidth="9" defaultRowHeight="13.5" outlineLevelCol="2"/>
  <cols>
    <col min="1" max="1" width="26.5" customWidth="1"/>
    <col min="2" max="2" width="20.875" customWidth="1"/>
    <col min="3" max="3" width="26.5" customWidth="1"/>
  </cols>
  <sheetData>
    <row r="1" ht="75.75" spans="1:3">
      <c r="A1" s="1"/>
      <c r="B1" s="2"/>
      <c r="C1" s="3"/>
    </row>
    <row r="2" ht="43" customHeight="1" spans="1:3">
      <c r="A2" s="4" t="s">
        <v>46</v>
      </c>
      <c r="B2" s="5"/>
      <c r="C2" s="6"/>
    </row>
    <row r="3" ht="29.25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40" customHeight="1" spans="1:3">
      <c r="A5" s="10" t="s">
        <v>50</v>
      </c>
      <c r="B5" s="11" t="s">
        <v>51</v>
      </c>
      <c r="C5" s="12" t="s">
        <v>52</v>
      </c>
    </row>
    <row r="6" ht="14.25" spans="1:3">
      <c r="A6" s="10" t="s">
        <v>53</v>
      </c>
      <c r="B6" s="13" t="s">
        <v>54</v>
      </c>
      <c r="C6" s="14" t="s">
        <v>34</v>
      </c>
    </row>
    <row r="7" ht="125" customHeight="1" spans="1:3">
      <c r="A7" s="10" t="s">
        <v>55</v>
      </c>
      <c r="B7" s="15"/>
      <c r="C7" s="16"/>
    </row>
    <row r="8" ht="14.25" spans="1:3">
      <c r="A8" s="4" t="s">
        <v>56</v>
      </c>
      <c r="B8" s="17" t="s">
        <v>37</v>
      </c>
      <c r="C8" s="18" t="s">
        <v>57</v>
      </c>
    </row>
    <row r="9" ht="14.25" spans="1:3">
      <c r="A9" s="4" t="s">
        <v>58</v>
      </c>
      <c r="B9" s="4" t="s">
        <v>59</v>
      </c>
      <c r="C9" s="19" t="s">
        <v>60</v>
      </c>
    </row>
    <row r="10" ht="14.25" spans="1:3">
      <c r="A10" s="4" t="s">
        <v>61</v>
      </c>
      <c r="B10" s="4" t="s">
        <v>62</v>
      </c>
      <c r="C10" s="19"/>
    </row>
    <row r="11" ht="14.25" spans="1:3">
      <c r="A11" s="4" t="s">
        <v>63</v>
      </c>
      <c r="B11" s="4"/>
      <c r="C11" s="20"/>
    </row>
    <row r="14" spans="1:2">
      <c r="A14" s="69" t="s">
        <v>64</v>
      </c>
      <c r="B14" s="69" t="s">
        <v>64</v>
      </c>
    </row>
    <row r="15" spans="1:2">
      <c r="A15" s="69" t="s">
        <v>65</v>
      </c>
      <c r="B15" s="69" t="s">
        <v>65</v>
      </c>
    </row>
    <row r="16" spans="1:2">
      <c r="A16" s="69" t="s">
        <v>66</v>
      </c>
      <c r="B16" s="69" t="s">
        <v>66</v>
      </c>
    </row>
    <row r="17" spans="1:2">
      <c r="A17" s="69" t="s">
        <v>67</v>
      </c>
      <c r="B17" s="69" t="s">
        <v>67</v>
      </c>
    </row>
    <row r="18" spans="1:2">
      <c r="A18" s="69" t="s">
        <v>68</v>
      </c>
      <c r="B18" s="69" t="s">
        <v>68</v>
      </c>
    </row>
    <row r="19" spans="1:2">
      <c r="A19" s="69" t="s">
        <v>69</v>
      </c>
      <c r="B19" s="69" t="s">
        <v>69</v>
      </c>
    </row>
    <row r="20" spans="1:2">
      <c r="A20" s="69" t="s">
        <v>70</v>
      </c>
      <c r="B20" s="69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2024-03-30T07:23:07Z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41E32719736F4854AF6FD2431B244BE2_12</vt:lpwstr>
  </property>
</Properties>
</file>