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<sst xmlns="http://schemas.openxmlformats.org/spreadsheetml/2006/main" count="81" uniqueCount="76">
  <si>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</si>
  <si>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</si>
  <si>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</si>
  <si>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</si>
  <si>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直达配载</t>
  </si>
  <si>
    <t>地址：俊炜（南通市通州区兴仁镇阚家庵村）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</si>
  <si>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</si>
  <si>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</si>
  <si>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</si>
  <si>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</si>
  <si>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</si>
  <si>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</si>
  <si>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</si>
  <si>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</si>
  <si>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</si>
  <si>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</si>
  <si>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</si>
  <si>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</si>
  <si>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</si>
  <si>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</si>
  <si>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</si>
  <si>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</si>
  <si>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</si>
  <si>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</si>
  <si>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</si>
  <si>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</si>
  <si>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</si>
  <si>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</si>
  <si>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S24030005</t>
  </si>
  <si>
    <t>Tesco箱袋</t>
  </si>
  <si>
    <t>E4766</t>
  </si>
  <si>
    <t>60*50*60</t>
  </si>
  <si>
    <t>76\1-2</t>
  </si>
  <si>
    <t>400*1+115*1</t>
  </si>
  <si>
    <t>重做补发</t>
  </si>
  <si>
    <t>E8055</t>
  </si>
  <si>
    <t>60*50*68</t>
  </si>
  <si>
    <t>76\3-4</t>
  </si>
  <si>
    <t>400*2+170*1</t>
  </si>
  <si>
    <t>S24030282</t>
  </si>
  <si>
    <t>Tesco平口袋</t>
  </si>
  <si>
    <t>E8954</t>
  </si>
  <si>
    <t>54*48</t>
  </si>
  <si>
    <t>76\5-8</t>
  </si>
  <si>
    <t>1800*3+1370*1</t>
  </si>
  <si>
    <t>62*52</t>
  </si>
  <si>
    <t>76\9-10</t>
  </si>
  <si>
    <t>1000*1+1125*1</t>
  </si>
  <si>
    <t>71*48</t>
  </si>
  <si>
    <t>76\11-13</t>
  </si>
  <si>
    <t>1600*2+1620*1</t>
  </si>
  <si>
    <t>60*50*80</t>
  </si>
  <si>
    <t>76\14-15</t>
  </si>
  <si>
    <t>300*1+200*1</t>
  </si>
  <si>
    <t>60*50*65</t>
  </si>
  <si>
    <t>76\16-17</t>
  </si>
  <si>
    <t>E7450D</t>
  </si>
  <si>
    <t>142*52</t>
  </si>
  <si>
    <t>76\18-53</t>
  </si>
  <si>
    <t>800*36</t>
  </si>
  <si>
    <r>
      <t>先发</t>
    </r>
    <r>
      <rPr>
        <b/>
        <sz val="11"/>
        <color rgb="FF000000"/>
        <rFont val="Calibri"/>
        <charset val="134"/>
      </rPr>
      <t>28800</t>
    </r>
  </si>
  <si>
    <t>60*50*85</t>
  </si>
  <si>
    <t>76\54-57</t>
  </si>
  <si>
    <t>300*3+270*1</t>
  </si>
  <si>
    <t>60*40*75</t>
  </si>
  <si>
    <t>76\58</t>
  </si>
  <si>
    <t>375*1</t>
  </si>
  <si>
    <t>60*40*85</t>
  </si>
  <si>
    <t>76\59-61</t>
  </si>
  <si>
    <t>350*2+375*1</t>
  </si>
  <si>
    <t>S240302326</t>
  </si>
  <si>
    <t>F0977</t>
  </si>
  <si>
    <t>140*52</t>
  </si>
  <si>
    <t>76\62-76</t>
  </si>
  <si>
    <t>800*15</t>
  </si>
  <si>
    <r>
      <t>先发</t>
    </r>
    <r>
      <rPr>
        <b/>
        <sz val="11"/>
        <color rgb="FF000000"/>
        <rFont val="Calibri"/>
        <charset val="134"/>
      </rPr>
      <t>12000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</si>
</sst>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3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rgb="FF00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15" fontId="15" fillId="0" borderId="2" xfId="5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15" fontId="15" fillId="0" borderId="2" xfId="52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zoomScale="90" zoomScaleNormal="90" workbookViewId="0">
      <selection activeCell="M7" sqref="M7:M8"/>
    </sheetView>
  </sheetViews>
  <sheetFormatPr defaultColWidth="18" defaultRowHeight="26.25"/>
  <cols>
    <col min="1" max="1" width="14.125" style="4" customWidth="1"/>
    <col min="2" max="2" width="16.5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21.52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45381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38" t="s">
        <v>14</v>
      </c>
      <c r="J5" s="39" t="s">
        <v>15</v>
      </c>
      <c r="K5" s="39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40" t="s">
        <v>24</v>
      </c>
      <c r="J6" s="39" t="s">
        <v>25</v>
      </c>
      <c r="K6" s="39" t="s">
        <v>26</v>
      </c>
      <c r="L6" s="41" t="s">
        <v>27</v>
      </c>
    </row>
    <row r="7" s="3" customFormat="1" ht="30" customHeight="1" spans="1:13">
      <c r="A7" s="24" t="s">
        <v>28</v>
      </c>
      <c r="B7" s="25" t="s">
        <v>29</v>
      </c>
      <c r="C7" s="26" t="s">
        <v>30</v>
      </c>
      <c r="D7" s="27"/>
      <c r="E7" s="28" t="s">
        <v>31</v>
      </c>
      <c r="F7" s="28">
        <v>495</v>
      </c>
      <c r="G7" s="28">
        <f>H7-F7</f>
        <v>20</v>
      </c>
      <c r="H7" s="28">
        <v>515</v>
      </c>
      <c r="I7" s="28" t="s">
        <v>32</v>
      </c>
      <c r="J7" s="28"/>
      <c r="K7" s="28"/>
      <c r="L7" s="28" t="s">
        <v>33</v>
      </c>
      <c r="M7" s="42" t="s">
        <v>34</v>
      </c>
    </row>
    <row r="8" s="3" customFormat="1" ht="30" customHeight="1" spans="1:12">
      <c r="A8" s="24"/>
      <c r="B8" s="25"/>
      <c r="C8" s="26" t="s">
        <v>35</v>
      </c>
      <c r="D8" s="27"/>
      <c r="E8" s="28" t="s">
        <v>36</v>
      </c>
      <c r="F8" s="28">
        <v>960</v>
      </c>
      <c r="G8" s="28">
        <f t="shared" ref="G8:G18" si="0">H8-F8</f>
        <v>10</v>
      </c>
      <c r="H8" s="28">
        <v>970</v>
      </c>
      <c r="I8" s="28" t="s">
        <v>37</v>
      </c>
      <c r="J8" s="28"/>
      <c r="K8" s="28"/>
      <c r="L8" s="28" t="s">
        <v>38</v>
      </c>
    </row>
    <row r="9" s="3" customFormat="1" ht="30" customHeight="1" spans="1:12">
      <c r="A9" s="29" t="s">
        <v>39</v>
      </c>
      <c r="B9" s="24" t="s">
        <v>40</v>
      </c>
      <c r="C9" s="30" t="s">
        <v>41</v>
      </c>
      <c r="D9" s="27"/>
      <c r="E9" s="28" t="s">
        <v>42</v>
      </c>
      <c r="F9" s="28">
        <v>6740</v>
      </c>
      <c r="G9" s="28">
        <f t="shared" si="0"/>
        <v>30</v>
      </c>
      <c r="H9" s="28">
        <v>6770</v>
      </c>
      <c r="I9" s="28" t="s">
        <v>43</v>
      </c>
      <c r="J9" s="28"/>
      <c r="K9" s="28"/>
      <c r="L9" s="28" t="s">
        <v>44</v>
      </c>
    </row>
    <row r="10" ht="30" customHeight="1" spans="1:12">
      <c r="A10" s="31"/>
      <c r="B10" s="24"/>
      <c r="C10" s="30"/>
      <c r="D10" s="32"/>
      <c r="E10" s="32" t="s">
        <v>45</v>
      </c>
      <c r="F10" s="32">
        <v>2075</v>
      </c>
      <c r="G10" s="28">
        <f t="shared" si="0"/>
        <v>50</v>
      </c>
      <c r="H10" s="32">
        <v>2125</v>
      </c>
      <c r="I10" s="32" t="s">
        <v>46</v>
      </c>
      <c r="J10" s="43"/>
      <c r="K10" s="43"/>
      <c r="L10" s="32" t="s">
        <v>47</v>
      </c>
    </row>
    <row r="11" ht="30" customHeight="1" spans="1:12">
      <c r="A11" s="31"/>
      <c r="B11" s="24"/>
      <c r="C11" s="30"/>
      <c r="D11" s="32"/>
      <c r="E11" s="32" t="s">
        <v>48</v>
      </c>
      <c r="F11" s="32">
        <v>4780</v>
      </c>
      <c r="G11" s="28">
        <f t="shared" si="0"/>
        <v>40</v>
      </c>
      <c r="H11" s="32">
        <v>4820</v>
      </c>
      <c r="I11" s="32" t="s">
        <v>49</v>
      </c>
      <c r="J11" s="43"/>
      <c r="K11" s="43"/>
      <c r="L11" s="32" t="s">
        <v>50</v>
      </c>
    </row>
    <row r="12" ht="30" customHeight="1" spans="1:12">
      <c r="A12" s="31"/>
      <c r="B12" s="33" t="s">
        <v>29</v>
      </c>
      <c r="C12" s="30"/>
      <c r="D12" s="32"/>
      <c r="E12" s="32" t="s">
        <v>51</v>
      </c>
      <c r="F12" s="32">
        <v>480</v>
      </c>
      <c r="G12" s="28">
        <f t="shared" si="0"/>
        <v>20</v>
      </c>
      <c r="H12" s="32">
        <v>500</v>
      </c>
      <c r="I12" s="32" t="s">
        <v>52</v>
      </c>
      <c r="J12" s="43"/>
      <c r="K12" s="43"/>
      <c r="L12" s="32" t="s">
        <v>53</v>
      </c>
    </row>
    <row r="13" ht="30" customHeight="1" spans="1:12">
      <c r="A13" s="31"/>
      <c r="B13" s="32"/>
      <c r="C13" s="30"/>
      <c r="D13" s="32"/>
      <c r="E13" s="32" t="s">
        <v>54</v>
      </c>
      <c r="F13" s="32">
        <v>480</v>
      </c>
      <c r="G13" s="28">
        <f t="shared" si="0"/>
        <v>20</v>
      </c>
      <c r="H13" s="32">
        <v>500</v>
      </c>
      <c r="I13" s="32" t="s">
        <v>55</v>
      </c>
      <c r="J13" s="43"/>
      <c r="K13" s="43"/>
      <c r="L13" s="32" t="s">
        <v>53</v>
      </c>
    </row>
    <row r="14" ht="30" customHeight="1" spans="1:13">
      <c r="A14" s="31"/>
      <c r="B14" s="33" t="s">
        <v>40</v>
      </c>
      <c r="C14" s="34" t="s">
        <v>56</v>
      </c>
      <c r="D14" s="32"/>
      <c r="E14" s="32" t="s">
        <v>57</v>
      </c>
      <c r="F14" s="32">
        <v>38650</v>
      </c>
      <c r="G14" s="28">
        <f t="shared" si="0"/>
        <v>-9850</v>
      </c>
      <c r="H14" s="32">
        <v>28800</v>
      </c>
      <c r="I14" s="32" t="s">
        <v>58</v>
      </c>
      <c r="J14" s="43"/>
      <c r="K14" s="43"/>
      <c r="L14" s="32" t="s">
        <v>59</v>
      </c>
      <c r="M14" s="44" t="s">
        <v>60</v>
      </c>
    </row>
    <row r="15" ht="30" customHeight="1" spans="1:12">
      <c r="A15" s="31"/>
      <c r="B15" s="32" t="s">
        <v>29</v>
      </c>
      <c r="C15" s="35"/>
      <c r="D15" s="32"/>
      <c r="E15" s="32" t="s">
        <v>61</v>
      </c>
      <c r="F15" s="32">
        <v>1150</v>
      </c>
      <c r="G15" s="28">
        <f t="shared" si="0"/>
        <v>20</v>
      </c>
      <c r="H15" s="32">
        <v>1170</v>
      </c>
      <c r="I15" s="32" t="s">
        <v>62</v>
      </c>
      <c r="J15" s="43"/>
      <c r="K15" s="43"/>
      <c r="L15" s="32" t="s">
        <v>63</v>
      </c>
    </row>
    <row r="16" ht="30" customHeight="1" spans="1:12">
      <c r="A16" s="31"/>
      <c r="B16" s="32"/>
      <c r="C16" s="35"/>
      <c r="D16" s="32"/>
      <c r="E16" s="32" t="s">
        <v>64</v>
      </c>
      <c r="F16" s="32">
        <v>350</v>
      </c>
      <c r="G16" s="28">
        <f t="shared" si="0"/>
        <v>25</v>
      </c>
      <c r="H16" s="32">
        <v>375</v>
      </c>
      <c r="I16" s="32" t="s">
        <v>65</v>
      </c>
      <c r="J16" s="43"/>
      <c r="K16" s="43"/>
      <c r="L16" s="32" t="s">
        <v>66</v>
      </c>
    </row>
    <row r="17" ht="30" customHeight="1" spans="1:12">
      <c r="A17" s="36"/>
      <c r="B17" s="32"/>
      <c r="C17" s="37"/>
      <c r="D17" s="32"/>
      <c r="E17" s="32" t="s">
        <v>67</v>
      </c>
      <c r="F17" s="32">
        <v>1060</v>
      </c>
      <c r="G17" s="28">
        <f t="shared" si="0"/>
        <v>15</v>
      </c>
      <c r="H17" s="32">
        <v>1075</v>
      </c>
      <c r="I17" s="32" t="s">
        <v>68</v>
      </c>
      <c r="J17" s="43"/>
      <c r="K17" s="43"/>
      <c r="L17" s="32" t="s">
        <v>69</v>
      </c>
    </row>
    <row r="18" ht="30" customHeight="1" spans="1:13">
      <c r="A18" s="32" t="s">
        <v>70</v>
      </c>
      <c r="B18" s="32" t="s">
        <v>40</v>
      </c>
      <c r="C18" s="32" t="s">
        <v>71</v>
      </c>
      <c r="D18" s="32"/>
      <c r="E18" s="32" t="s">
        <v>72</v>
      </c>
      <c r="F18" s="32">
        <v>19690</v>
      </c>
      <c r="G18" s="28">
        <f t="shared" si="0"/>
        <v>-7690</v>
      </c>
      <c r="H18" s="32">
        <v>12000</v>
      </c>
      <c r="I18" s="32" t="s">
        <v>73</v>
      </c>
      <c r="J18" s="43"/>
      <c r="K18" s="43"/>
      <c r="L18" s="32" t="s">
        <v>74</v>
      </c>
      <c r="M18" s="44" t="s">
        <v>75</v>
      </c>
    </row>
  </sheetData>
  <mergeCells count="14">
    <mergeCell ref="A1:K1"/>
    <mergeCell ref="A2:K2"/>
    <mergeCell ref="E3:F3"/>
    <mergeCell ref="E4:F4"/>
    <mergeCell ref="G4:L4"/>
    <mergeCell ref="A7:A8"/>
    <mergeCell ref="A9:A17"/>
    <mergeCell ref="B7:B8"/>
    <mergeCell ref="B9:B11"/>
    <mergeCell ref="B12:B13"/>
    <mergeCell ref="B15:B17"/>
    <mergeCell ref="C9:C13"/>
    <mergeCell ref="C14:C17"/>
    <mergeCell ref="M7:M8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2024-03-30T08:41:15Z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F3E519B16DEC4BE68B30BABABEB7A4CD_13</vt:lpwstr>
  </property>
</Properties>
</file>