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价格贴!$A$1:$L$21</definedName>
  </definedNames>
  <calcPr calcId="124519"/>
</workbook>
</file>

<file path=xl/calcChain.xml><?xml version="1.0" encoding="utf-8"?>
<calcChain xmlns="http://schemas.openxmlformats.org/spreadsheetml/2006/main">
  <c r="F21" i="7"/>
  <c r="G8"/>
  <c r="H8" s="1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H7"/>
  <c r="G7"/>
</calcChain>
</file>

<file path=xl/sharedStrings.xml><?xml version="1.0" encoding="utf-8"?>
<sst xmlns="http://schemas.openxmlformats.org/spreadsheetml/2006/main" count="59" uniqueCount="33">
  <si>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</si>
  <si>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</si>
  <si>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</si>
  <si>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</si>
  <si>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</si>
  <si>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</si>
  <si>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</si>
  <si>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</si>
  <si>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</si>
  <si>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</si>
  <si>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</si>
  <si>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</si>
  <si>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</si>
  <si>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</si>
  <si>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</si>
  <si>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</si>
  <si>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</si>
  <si>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</si>
  <si>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</si>
  <si>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</si>
  <si>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</si>
  <si>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</si>
  <si>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</si>
  <si>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</si>
  <si>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</si>
  <si>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</si>
  <si>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</si>
  <si>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</si>
  <si>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 xml:space="preserve">135*100cm </t>
    <phoneticPr fontId="19" type="noConversion"/>
  </si>
  <si>
    <t xml:space="preserve">P24030707// S24030404           </t>
    <phoneticPr fontId="19" type="noConversion"/>
  </si>
  <si>
    <t>SF 1530433580670</t>
    <phoneticPr fontId="15" type="noConversion"/>
  </si>
  <si>
    <t>C6065AX</t>
  </si>
  <si>
    <t>BK81 - BLACK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</si>
</sst>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32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6" fillId="0" borderId="2" xfId="0" applyFont="1" applyBorder="1" applyAlignment="1">
      <alignment horizontal="center" vertical="center" wrapText="1"/>
    </xf>
    <xf numFmtId="176" fontId="26" fillId="0" borderId="5" xfId="0" applyFont="1" applyBorder="1" applyAlignment="1">
      <alignment horizontal="center" vertical="center" wrapText="1"/>
    </xf>
    <xf numFmtId="176" fontId="26" fillId="0" borderId="6" xfId="0" applyFont="1" applyBorder="1" applyAlignment="1">
      <alignment horizontal="center" vertical="center" wrapText="1"/>
    </xf>
    <xf numFmtId="176" fontId="26" fillId="0" borderId="2" xfId="0" applyFont="1" applyBorder="1" applyAlignment="1">
      <alignment horizontal="center" vertical="center"/>
    </xf>
    <xf numFmtId="176" fontId="26" fillId="0" borderId="5" xfId="0" applyFont="1" applyBorder="1" applyAlignment="1">
      <alignment horizontal="center" vertical="center"/>
    </xf>
    <xf numFmtId="176" fontId="26" fillId="0" borderId="6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A7" sqref="A7:A20"/>
    </sheetView>
  </sheetViews>
  <sheetFormatPr defaultRowHeight="26.25"/>
  <cols>
    <col min="1" max="1" width="16.125" style="12" customWidth="1"/>
    <col min="2" max="2" width="11.25" style="12" customWidth="1"/>
    <col min="3" max="3" width="12.625" style="12" customWidth="1"/>
    <col min="4" max="4" width="14.625" style="12" customWidth="1"/>
    <col min="5" max="5" width="14.375" style="12" customWidth="1"/>
    <col min="6" max="6" width="8" style="12" customWidth="1"/>
    <col min="7" max="7" width="10.75" style="12" customWidth="1"/>
    <col min="8" max="8" width="8.25" style="12" customWidth="1"/>
    <col min="9" max="9" width="10.875" style="11" customWidth="1"/>
    <col min="10" max="10" width="10.125" style="12" customWidth="1"/>
    <col min="11" max="11" width="7.5" style="12" customWidth="1"/>
    <col min="12" max="12" width="6.25" style="12" customWidth="1"/>
    <col min="13" max="16384" width="9" style="1"/>
  </cols>
  <sheetData>
    <row r="1" spans="1:12" ht="22.5" customHeight="1">
      <c r="A1" s="1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2.5" customHeight="1">
      <c r="A2" s="15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" customHeight="1">
      <c r="D3" s="3" t="s">
        <v>0</v>
      </c>
      <c r="E3" s="17">
        <v>45385</v>
      </c>
      <c r="F3" s="18"/>
      <c r="G3" s="19"/>
      <c r="H3" s="19"/>
      <c r="I3" s="19"/>
      <c r="J3" s="19"/>
      <c r="K3" s="19"/>
      <c r="L3" s="19"/>
    </row>
    <row r="4" spans="1:12" ht="15" customHeight="1">
      <c r="A4" s="4"/>
      <c r="C4" s="21" t="s">
        <v>1</v>
      </c>
      <c r="D4" s="21"/>
      <c r="E4" s="20" t="s">
        <v>30</v>
      </c>
      <c r="F4" s="20"/>
      <c r="G4" s="19"/>
      <c r="H4" s="19"/>
      <c r="I4" s="19"/>
      <c r="J4" s="19"/>
      <c r="K4" s="19"/>
      <c r="L4" s="19"/>
    </row>
    <row r="5" spans="1:12" s="2" customFormat="1" ht="19.5" customHeight="1">
      <c r="A5" s="5" t="s">
        <v>23</v>
      </c>
      <c r="B5" s="6" t="s">
        <v>19</v>
      </c>
      <c r="C5" s="6" t="s">
        <v>20</v>
      </c>
      <c r="D5" s="6" t="s">
        <v>21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19.5" customHeight="1">
      <c r="A6" s="7" t="s">
        <v>24</v>
      </c>
      <c r="B6" s="8" t="s">
        <v>22</v>
      </c>
      <c r="C6" s="9" t="s">
        <v>25</v>
      </c>
      <c r="D6" s="9" t="s">
        <v>26</v>
      </c>
      <c r="E6" s="10" t="s">
        <v>27</v>
      </c>
      <c r="F6" s="6" t="s">
        <v>10</v>
      </c>
      <c r="G6" s="6" t="s">
        <v>11</v>
      </c>
      <c r="H6" s="6" t="s">
        <v>12</v>
      </c>
      <c r="I6" s="13" t="s">
        <v>13</v>
      </c>
      <c r="J6" s="14" t="s">
        <v>14</v>
      </c>
      <c r="K6" s="14" t="s">
        <v>15</v>
      </c>
      <c r="L6" s="14" t="s">
        <v>16</v>
      </c>
    </row>
    <row r="7" spans="1:12" ht="20.25" customHeight="1">
      <c r="A7" s="26" t="s">
        <v>29</v>
      </c>
      <c r="B7" s="29" t="s">
        <v>28</v>
      </c>
      <c r="C7" s="22" t="s">
        <v>31</v>
      </c>
      <c r="D7" s="22">
        <v>1309075</v>
      </c>
      <c r="E7" s="23" t="s">
        <v>32</v>
      </c>
      <c r="F7" s="23">
        <v>382.13</v>
      </c>
      <c r="G7" s="25">
        <f>F7*0.03</f>
        <v>11.463899999999999</v>
      </c>
      <c r="H7" s="25">
        <f>SUM(F7:G7)</f>
        <v>393.59390000000002</v>
      </c>
    </row>
    <row r="8" spans="1:12" ht="20.25" customHeight="1">
      <c r="A8" s="27"/>
      <c r="B8" s="30"/>
      <c r="C8" s="22" t="s">
        <v>31</v>
      </c>
      <c r="D8" s="22">
        <v>1309089</v>
      </c>
      <c r="E8" s="23" t="s">
        <v>32</v>
      </c>
      <c r="F8" s="23">
        <v>75.19</v>
      </c>
      <c r="G8" s="25">
        <f t="shared" ref="G8:G20" si="0">F8*0.03</f>
        <v>2.2557</v>
      </c>
      <c r="H8" s="25">
        <f t="shared" ref="H8:H20" si="1">SUM(F8:G8)</f>
        <v>77.445700000000002</v>
      </c>
    </row>
    <row r="9" spans="1:12" ht="20.25" customHeight="1">
      <c r="A9" s="27"/>
      <c r="B9" s="30"/>
      <c r="C9" s="22" t="s">
        <v>31</v>
      </c>
      <c r="D9" s="22">
        <v>1309090</v>
      </c>
      <c r="E9" s="23" t="s">
        <v>32</v>
      </c>
      <c r="F9" s="23">
        <v>15.45</v>
      </c>
      <c r="G9" s="25">
        <f t="shared" si="0"/>
        <v>0.46349999999999997</v>
      </c>
      <c r="H9" s="25">
        <f t="shared" si="1"/>
        <v>15.913499999999999</v>
      </c>
    </row>
    <row r="10" spans="1:12" ht="20.25" customHeight="1">
      <c r="A10" s="27"/>
      <c r="B10" s="30"/>
      <c r="C10" s="22" t="s">
        <v>31</v>
      </c>
      <c r="D10" s="22">
        <v>1309091</v>
      </c>
      <c r="E10" s="23" t="s">
        <v>32</v>
      </c>
      <c r="F10" s="23">
        <v>41.2</v>
      </c>
      <c r="G10" s="25">
        <f t="shared" si="0"/>
        <v>1.236</v>
      </c>
      <c r="H10" s="25">
        <f t="shared" si="1"/>
        <v>42.436</v>
      </c>
    </row>
    <row r="11" spans="1:12" ht="20.25" customHeight="1">
      <c r="A11" s="27"/>
      <c r="B11" s="30"/>
      <c r="C11" s="22" t="s">
        <v>31</v>
      </c>
      <c r="D11" s="22">
        <v>1309108</v>
      </c>
      <c r="E11" s="23" t="s">
        <v>32</v>
      </c>
      <c r="F11" s="23">
        <v>44.29</v>
      </c>
      <c r="G11" s="25">
        <f t="shared" si="0"/>
        <v>1.3287</v>
      </c>
      <c r="H11" s="25">
        <f t="shared" si="1"/>
        <v>45.618699999999997</v>
      </c>
    </row>
    <row r="12" spans="1:12" ht="20.25" customHeight="1">
      <c r="A12" s="27"/>
      <c r="B12" s="30"/>
      <c r="C12" s="22" t="s">
        <v>31</v>
      </c>
      <c r="D12" s="22">
        <v>1309092</v>
      </c>
      <c r="E12" s="23" t="s">
        <v>32</v>
      </c>
      <c r="F12" s="23">
        <v>11.33</v>
      </c>
      <c r="G12" s="25">
        <f t="shared" si="0"/>
        <v>0.33989999999999998</v>
      </c>
      <c r="H12" s="25">
        <f t="shared" si="1"/>
        <v>11.6699</v>
      </c>
    </row>
    <row r="13" spans="1:12" ht="20.25" customHeight="1">
      <c r="A13" s="27"/>
      <c r="B13" s="30"/>
      <c r="C13" s="22" t="s">
        <v>31</v>
      </c>
      <c r="D13" s="22">
        <v>1309093</v>
      </c>
      <c r="E13" s="23" t="s">
        <v>32</v>
      </c>
      <c r="F13" s="23">
        <v>5.15</v>
      </c>
      <c r="G13" s="25">
        <f t="shared" si="0"/>
        <v>0.1545</v>
      </c>
      <c r="H13" s="25">
        <f t="shared" si="1"/>
        <v>5.3045</v>
      </c>
    </row>
    <row r="14" spans="1:12" ht="20.25" customHeight="1">
      <c r="A14" s="27"/>
      <c r="B14" s="30"/>
      <c r="C14" s="22" t="s">
        <v>31</v>
      </c>
      <c r="D14" s="22">
        <v>1309094</v>
      </c>
      <c r="E14" s="23" t="s">
        <v>32</v>
      </c>
      <c r="F14" s="23">
        <v>4.12</v>
      </c>
      <c r="G14" s="25">
        <f t="shared" si="0"/>
        <v>0.1236</v>
      </c>
      <c r="H14" s="25">
        <f t="shared" si="1"/>
        <v>4.2435999999999998</v>
      </c>
    </row>
    <row r="15" spans="1:12" ht="20.25" customHeight="1">
      <c r="A15" s="27"/>
      <c r="B15" s="30"/>
      <c r="C15" s="22" t="s">
        <v>31</v>
      </c>
      <c r="D15" s="22">
        <v>1309109</v>
      </c>
      <c r="E15" s="23" t="s">
        <v>32</v>
      </c>
      <c r="F15" s="23">
        <v>32.96</v>
      </c>
      <c r="G15" s="25">
        <f t="shared" si="0"/>
        <v>0.98880000000000001</v>
      </c>
      <c r="H15" s="25">
        <f t="shared" si="1"/>
        <v>33.948799999999999</v>
      </c>
    </row>
    <row r="16" spans="1:12" ht="20.25" customHeight="1">
      <c r="A16" s="27"/>
      <c r="B16" s="30"/>
      <c r="C16" s="22" t="s">
        <v>31</v>
      </c>
      <c r="D16" s="22">
        <v>1309152</v>
      </c>
      <c r="E16" s="23" t="s">
        <v>32</v>
      </c>
      <c r="F16" s="23">
        <v>8.24</v>
      </c>
      <c r="G16" s="25">
        <f t="shared" si="0"/>
        <v>0.2472</v>
      </c>
      <c r="H16" s="25">
        <f t="shared" si="1"/>
        <v>8.4871999999999996</v>
      </c>
    </row>
    <row r="17" spans="1:8" ht="20.25" customHeight="1">
      <c r="A17" s="27"/>
      <c r="B17" s="30"/>
      <c r="C17" s="22" t="s">
        <v>31</v>
      </c>
      <c r="D17" s="22">
        <v>1309154</v>
      </c>
      <c r="E17" s="23" t="s">
        <v>32</v>
      </c>
      <c r="F17" s="23">
        <v>11.33</v>
      </c>
      <c r="G17" s="25">
        <f t="shared" si="0"/>
        <v>0.33989999999999998</v>
      </c>
      <c r="H17" s="25">
        <f t="shared" si="1"/>
        <v>11.6699</v>
      </c>
    </row>
    <row r="18" spans="1:8" ht="20.25" customHeight="1">
      <c r="A18" s="27"/>
      <c r="B18" s="30"/>
      <c r="C18" s="22" t="s">
        <v>31</v>
      </c>
      <c r="D18" s="22">
        <v>1309155</v>
      </c>
      <c r="E18" s="23" t="s">
        <v>32</v>
      </c>
      <c r="F18" s="23">
        <v>11.33</v>
      </c>
      <c r="G18" s="25">
        <f t="shared" si="0"/>
        <v>0.33989999999999998</v>
      </c>
      <c r="H18" s="25">
        <f t="shared" si="1"/>
        <v>11.6699</v>
      </c>
    </row>
    <row r="19" spans="1:8" ht="20.25" customHeight="1">
      <c r="A19" s="27"/>
      <c r="B19" s="30"/>
      <c r="C19" s="22" t="s">
        <v>31</v>
      </c>
      <c r="D19" s="22">
        <v>1309095</v>
      </c>
      <c r="E19" s="23" t="s">
        <v>32</v>
      </c>
      <c r="F19" s="23">
        <v>2.06</v>
      </c>
      <c r="G19" s="25">
        <f t="shared" si="0"/>
        <v>6.1800000000000001E-2</v>
      </c>
      <c r="H19" s="25">
        <f t="shared" si="1"/>
        <v>2.1217999999999999</v>
      </c>
    </row>
    <row r="20" spans="1:8" ht="20.25" customHeight="1">
      <c r="A20" s="28"/>
      <c r="B20" s="31"/>
      <c r="C20" s="22" t="s">
        <v>31</v>
      </c>
      <c r="D20" s="22">
        <v>1309096</v>
      </c>
      <c r="E20" s="23" t="s">
        <v>32</v>
      </c>
      <c r="F20" s="23">
        <v>2.06</v>
      </c>
      <c r="G20" s="25">
        <f t="shared" si="0"/>
        <v>6.1800000000000001E-2</v>
      </c>
      <c r="H20" s="25">
        <f t="shared" si="1"/>
        <v>2.1217999999999999</v>
      </c>
    </row>
    <row r="21" spans="1:8" ht="20.25" customHeight="1">
      <c r="F21" s="24">
        <f>SUM(F7:F20)</f>
        <v>646.84</v>
      </c>
    </row>
  </sheetData>
  <mergeCells count="8">
    <mergeCell ref="A1:L1"/>
    <mergeCell ref="A2:L2"/>
    <mergeCell ref="E3:F3"/>
    <mergeCell ref="G3:L4"/>
    <mergeCell ref="E4:F4"/>
    <mergeCell ref="C4:D4"/>
    <mergeCell ref="A7:A20"/>
    <mergeCell ref="B7:B20"/>
  </mergeCells>
  <phoneticPr fontId="15" type="noConversion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2024-04-03T08:50:39Z</cp:lastPrinted>
  <dcterms:created xsi:type="dcterms:W3CDTF">2017-02-25T05:34:00Z</dcterms:created>
  <dcterms:modified xsi:type="dcterms:W3CDTF">2024-04-03T08:50:46Z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