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<sst xmlns="http://schemas.openxmlformats.org/spreadsheetml/2006/main" count="90" uniqueCount="67">
  <si>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</si>
  <si>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</si>
  <si>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</si>
  <si>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</si>
  <si>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sf1673275688168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</si>
  <si>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</si>
  <si>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</si>
  <si>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</si>
  <si>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</si>
  <si>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</si>
  <si>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</si>
  <si>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</si>
  <si>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</si>
  <si>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</si>
  <si>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</si>
  <si>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</si>
  <si>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</si>
  <si>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</si>
  <si>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</si>
  <si>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</si>
  <si>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</si>
  <si>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</si>
  <si>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</si>
  <si>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</si>
  <si>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</si>
  <si>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</si>
  <si>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</si>
  <si>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</si>
  <si>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</si>
  <si>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39619-D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</si>
  <si>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米色缎带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</si>
  <si>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4786-116</t>
  </si>
  <si>
    <t>303</t>
  </si>
  <si>
    <t>XS</t>
  </si>
  <si>
    <t>1/1</t>
  </si>
  <si>
    <t>18.5</t>
  </si>
  <si>
    <t>18.9</t>
  </si>
  <si>
    <t>30*40*50</t>
  </si>
  <si>
    <t>S</t>
  </si>
  <si>
    <t>M</t>
  </si>
  <si>
    <t>L</t>
  </si>
  <si>
    <t>XL</t>
  </si>
  <si>
    <t>米色缎带成份标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</si>
  <si>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</si>
  <si>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</si>
  <si>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</si>
  <si>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</si>
  <si>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 xml:space="preserve">
4786-116中国产地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</si>
  <si>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</si>
  <si>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</si>
  <si>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</si>
  <si>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</si>
  <si>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</si>
  <si>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</si>
  <si>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</si>
  <si>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</si>
  <si>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</si>
  <si>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18.9KG</t>
  </si>
  <si>
    <t>Made In China</t>
  </si>
  <si>
    <t>Net Weight（净重）</t>
  </si>
  <si>
    <t>18.5KG</t>
  </si>
  <si>
    <t>Remark（备注）</t>
  </si>
  <si>
    <t>04786116303018</t>
  </si>
  <si>
    <t>04786116303025</t>
  </si>
  <si>
    <t>04786116303032</t>
  </si>
  <si>
    <t>04786116303049</t>
  </si>
  <si>
    <t>04786116303056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</si>
</sst>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9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1</xdr:row>
      <xdr:rowOff>0</xdr:rowOff>
    </xdr:from>
    <xdr:to>
      <xdr:col>10</xdr:col>
      <xdr:colOff>333375</xdr:colOff>
      <xdr:row>4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33375"/>
          <a:ext cx="1866900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104775</xdr:rowOff>
    </xdr:from>
    <xdr:to>
      <xdr:col>1</xdr:col>
      <xdr:colOff>1562100</xdr:colOff>
      <xdr:row>6</xdr:row>
      <xdr:rowOff>1038860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2962275"/>
          <a:ext cx="1419225" cy="934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E27" sqref="E27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45385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5304</v>
      </c>
      <c r="G8" s="42">
        <f t="shared" ref="G8:G17" si="0">F8*0.05</f>
        <v>265.2</v>
      </c>
      <c r="H8" s="42">
        <f t="shared" ref="H8:H17" si="1">SUM(F8:G8)</f>
        <v>5569.2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6650</v>
      </c>
      <c r="G9" s="42">
        <f t="shared" si="0"/>
        <v>332.5</v>
      </c>
      <c r="H9" s="42">
        <f t="shared" si="1"/>
        <v>6982.5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4876</v>
      </c>
      <c r="G10" s="42">
        <f t="shared" si="0"/>
        <v>243.8</v>
      </c>
      <c r="H10" s="42">
        <f t="shared" si="1"/>
        <v>5119.8</v>
      </c>
      <c r="I10" s="47"/>
      <c r="J10" s="48"/>
      <c r="K10" s="48"/>
      <c r="L10" s="49"/>
    </row>
    <row r="11" spans="1:12">
      <c r="A11" s="7"/>
      <c r="B11" s="38"/>
      <c r="C11" s="39"/>
      <c r="D11" s="40"/>
      <c r="E11" s="35" t="s">
        <v>40</v>
      </c>
      <c r="F11" s="41">
        <v>2999</v>
      </c>
      <c r="G11" s="42">
        <f t="shared" si="0"/>
        <v>149.95</v>
      </c>
      <c r="H11" s="42">
        <f t="shared" si="1"/>
        <v>3148.95</v>
      </c>
      <c r="I11" s="47"/>
      <c r="J11" s="48"/>
      <c r="K11" s="48"/>
      <c r="L11" s="49"/>
    </row>
    <row r="12" ht="21" customHeight="1" spans="1:12">
      <c r="A12" s="7"/>
      <c r="B12" s="38"/>
      <c r="C12" s="39"/>
      <c r="D12" s="40"/>
      <c r="E12" s="35" t="s">
        <v>41</v>
      </c>
      <c r="F12" s="41">
        <v>571</v>
      </c>
      <c r="G12" s="42">
        <f t="shared" si="0"/>
        <v>28.55</v>
      </c>
      <c r="H12" s="42">
        <f t="shared" si="1"/>
        <v>599.55</v>
      </c>
      <c r="I12" s="47"/>
      <c r="J12" s="48"/>
      <c r="K12" s="48"/>
      <c r="L12" s="49"/>
    </row>
    <row r="13" ht="27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20400</v>
      </c>
      <c r="G13" s="42">
        <f t="shared" si="0"/>
        <v>1020</v>
      </c>
      <c r="H13" s="42">
        <f t="shared" si="1"/>
        <v>21420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v>20400</v>
      </c>
      <c r="G14" s="42">
        <f t="shared" si="0"/>
        <v>1020</v>
      </c>
      <c r="H14" s="42">
        <f t="shared" si="1"/>
        <v>21420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v>20400</v>
      </c>
      <c r="G15" s="42">
        <f t="shared" si="0"/>
        <v>1020</v>
      </c>
      <c r="H15" s="42">
        <f t="shared" si="1"/>
        <v>21420</v>
      </c>
      <c r="I15" s="47"/>
      <c r="J15" s="48"/>
      <c r="K15" s="48"/>
      <c r="L15" s="49"/>
    </row>
    <row r="16" ht="27" spans="1:12">
      <c r="A16" s="7" t="s">
        <v>29</v>
      </c>
      <c r="B16" s="43" t="s">
        <v>42</v>
      </c>
      <c r="C16" s="39" t="s">
        <v>31</v>
      </c>
      <c r="D16" s="40" t="s">
        <v>32</v>
      </c>
      <c r="E16" s="35"/>
      <c r="F16" s="41">
        <v>20400</v>
      </c>
      <c r="G16" s="42">
        <f t="shared" si="0"/>
        <v>1020</v>
      </c>
      <c r="H16" s="42">
        <f t="shared" si="1"/>
        <v>21420</v>
      </c>
      <c r="I16" s="50"/>
      <c r="J16" s="51"/>
      <c r="K16" s="51"/>
      <c r="L16" s="52"/>
    </row>
    <row r="17" spans="1:12">
      <c r="A17" s="41" t="s">
        <v>43</v>
      </c>
      <c r="B17" s="7"/>
      <c r="C17" s="39"/>
      <c r="D17" s="41"/>
      <c r="E17" s="35"/>
      <c r="F17" s="41">
        <f>SUM(F8:F16)</f>
        <v>102000</v>
      </c>
      <c r="G17" s="42">
        <f t="shared" si="0"/>
        <v>5100</v>
      </c>
      <c r="H17" s="42">
        <f t="shared" si="1"/>
        <v>107100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14" sqref="B14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32" customHeight="1" spans="1:3">
      <c r="A3" s="4" t="s">
        <v>45</v>
      </c>
      <c r="B3" s="7" t="s">
        <v>29</v>
      </c>
      <c r="C3" s="8"/>
    </row>
    <row r="4" ht="24.75" spans="1:3">
      <c r="A4" s="4" t="s">
        <v>46</v>
      </c>
      <c r="B4" s="9" t="s">
        <v>47</v>
      </c>
      <c r="C4" s="8"/>
    </row>
    <row r="5" ht="41.25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05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1:2">
      <c r="A14" s="54" t="s">
        <v>62</v>
      </c>
      <c r="B14" s="54" t="s">
        <v>62</v>
      </c>
    </row>
    <row r="15" spans="1:2">
      <c r="A15" s="54" t="s">
        <v>63</v>
      </c>
      <c r="B15" s="54" t="s">
        <v>63</v>
      </c>
    </row>
    <row r="16" spans="1:2">
      <c r="A16" s="54" t="s">
        <v>64</v>
      </c>
      <c r="B16" s="54" t="s">
        <v>64</v>
      </c>
    </row>
    <row r="17" spans="1:2">
      <c r="A17" s="54" t="s">
        <v>65</v>
      </c>
      <c r="B17" s="54" t="s">
        <v>65</v>
      </c>
    </row>
    <row r="18" spans="1:2">
      <c r="A18" s="54" t="s">
        <v>66</v>
      </c>
      <c r="B18" s="54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2024-04-03T09:00:34Z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4824347965C84CABAB272B04BDA10C42_12</vt:lpwstr>
  </property>
</Properties>
</file>