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<sst xmlns="http://schemas.openxmlformats.org/spreadsheetml/2006/main" count="82" uniqueCount="50">
  <si>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</si>
  <si>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</si>
  <si>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</si>
  <si>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2024.4.7</t>
  </si>
  <si>
    <t>发货地址</t>
  </si>
  <si>
    <t>寄Alice ，中通单号：73520706121569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</si>
  <si>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</si>
  <si>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</si>
  <si>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</si>
  <si>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</si>
  <si>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</si>
  <si>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</si>
  <si>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</si>
  <si>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</si>
  <si>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</si>
  <si>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</si>
  <si>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</si>
  <si>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</si>
  <si>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</si>
  <si>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</si>
  <si>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</si>
  <si>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</si>
  <si>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P24030706  S24030404</t>
  </si>
  <si>
    <t>条码标</t>
  </si>
  <si>
    <t>C6065AX</t>
  </si>
  <si>
    <t>S</t>
  </si>
  <si>
    <t>1\1</t>
  </si>
  <si>
    <t>M</t>
  </si>
  <si>
    <t>L</t>
  </si>
  <si>
    <t>XL</t>
  </si>
  <si>
    <t>XXL</t>
  </si>
  <si>
    <t>P24030688  S24030397</t>
  </si>
  <si>
    <t>C6032AX</t>
  </si>
  <si>
    <t>XS</t>
  </si>
  <si>
    <t>P24040064  S24040046</t>
  </si>
  <si>
    <t>A2004AX</t>
  </si>
  <si>
    <t>P24040056  S24040040</t>
  </si>
  <si>
    <t>A4090AX BG414</t>
  </si>
  <si>
    <t>1382</t>
  </si>
  <si>
    <t>2431</t>
  </si>
  <si>
    <t>2881</t>
  </si>
  <si>
    <t>2160</t>
  </si>
  <si>
    <t>940</t>
  </si>
  <si>
    <t>A4090AX   KH6</t>
  </si>
  <si>
    <t>1146</t>
  </si>
  <si>
    <t>2151</t>
  </si>
  <si>
    <t xml:space="preserve">P24040068  S24040048 </t>
  </si>
  <si>
    <t>C9521AX</t>
  </si>
  <si>
    <t>P24040093  S24040057</t>
  </si>
  <si>
    <t>A0805AX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</si>
</sst>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rgb="FF000000"/>
      <name val="Arial"/>
      <charset val="204"/>
    </font>
    <font>
      <sz val="11"/>
      <color indexed="8"/>
      <name val="Arial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15" fontId="8" fillId="0" borderId="1" xfId="53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left" vertical="center" wrapText="1"/>
    </xf>
    <xf numFmtId="177" fontId="10" fillId="0" borderId="1" xfId="0" applyNumberFormat="1" applyFont="1" applyBorder="1" applyAlignment="1">
      <alignment vertical="center" wrapText="1"/>
    </xf>
    <xf numFmtId="177" fontId="11" fillId="0" borderId="2" xfId="0" applyNumberFormat="1" applyFont="1" applyBorder="1" applyAlignment="1">
      <alignment vertical="center" wrapText="1"/>
    </xf>
    <xf numFmtId="177" fontId="10" fillId="0" borderId="2" xfId="0" applyNumberFormat="1" applyFont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left" vertical="top" wrapText="1"/>
    </xf>
    <xf numFmtId="177" fontId="12" fillId="0" borderId="1" xfId="0" applyNumberFormat="1" applyFont="1" applyFill="1" applyBorder="1" applyAlignment="1">
      <alignment horizontal="left" vertical="top" wrapText="1"/>
    </xf>
    <xf numFmtId="177" fontId="10" fillId="0" borderId="2" xfId="0" applyNumberFormat="1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177" fontId="10" fillId="0" borderId="4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8" fontId="7" fillId="0" borderId="1" xfId="53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8"/>
  <sheetViews>
    <sheetView tabSelected="1" zoomScale="90" zoomScaleNormal="90" workbookViewId="0">
      <selection activeCell="J21" sqref="J21"/>
    </sheetView>
  </sheetViews>
  <sheetFormatPr defaultColWidth="18" defaultRowHeight="26.25"/>
  <cols>
    <col min="1" max="1" width="22.2166666666667" style="2" customWidth="1"/>
    <col min="2" max="2" width="12.8833333333333" style="2" customWidth="1"/>
    <col min="3" max="3" width="13.75" style="2" customWidth="1"/>
    <col min="4" max="4" width="12.5" style="2" customWidth="1"/>
    <col min="5" max="5" width="7.075" style="2" customWidth="1"/>
    <col min="6" max="6" width="8" style="2" customWidth="1"/>
    <col min="7" max="7" width="10.775" style="3" customWidth="1"/>
    <col min="8" max="8" width="15.1333333333333" style="2" customWidth="1"/>
    <col min="9" max="9" width="25.5083333333333" style="4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7" customHeight="1" spans="1:9">
      <c r="A3" s="6"/>
      <c r="B3" s="6"/>
      <c r="C3" s="6"/>
      <c r="D3" s="7" t="s">
        <v>2</v>
      </c>
      <c r="E3" s="8" t="s">
        <v>3</v>
      </c>
      <c r="F3" s="8"/>
      <c r="G3" s="8"/>
      <c r="H3" s="8"/>
      <c r="I3" s="39"/>
    </row>
    <row r="4" ht="17" customHeight="1" spans="1:9">
      <c r="A4" s="6"/>
      <c r="B4" s="6"/>
      <c r="C4" s="6"/>
      <c r="D4" s="7" t="s">
        <v>4</v>
      </c>
      <c r="E4" s="9" t="s">
        <v>5</v>
      </c>
      <c r="F4" s="9"/>
      <c r="G4" s="9"/>
      <c r="H4" s="9"/>
      <c r="I4" s="9"/>
    </row>
    <row r="5" s="1" customFormat="1" ht="17" customHeight="1" spans="1:9">
      <c r="A5" s="10" t="s">
        <v>6</v>
      </c>
      <c r="B5" s="11" t="s">
        <v>7</v>
      </c>
      <c r="C5" s="11"/>
      <c r="D5" s="11" t="s">
        <v>8</v>
      </c>
      <c r="E5" s="12" t="s">
        <v>9</v>
      </c>
      <c r="F5" s="12" t="s">
        <v>10</v>
      </c>
      <c r="G5" s="12" t="s">
        <v>11</v>
      </c>
      <c r="H5" s="13" t="s">
        <v>12</v>
      </c>
      <c r="I5" s="40" t="s">
        <v>13</v>
      </c>
    </row>
    <row r="6" s="1" customFormat="1" ht="17" customHeight="1" spans="1:9">
      <c r="A6" s="10" t="s">
        <v>14</v>
      </c>
      <c r="B6" s="11" t="s">
        <v>15</v>
      </c>
      <c r="C6" s="11"/>
      <c r="D6" s="14" t="s">
        <v>16</v>
      </c>
      <c r="E6" s="12" t="s">
        <v>17</v>
      </c>
      <c r="F6" s="12" t="s">
        <v>18</v>
      </c>
      <c r="G6" s="12" t="s">
        <v>19</v>
      </c>
      <c r="H6" s="15" t="s">
        <v>20</v>
      </c>
      <c r="I6" s="40" t="s">
        <v>21</v>
      </c>
    </row>
    <row r="7" ht="22" customHeight="1" spans="1:11">
      <c r="A7" s="16" t="s">
        <v>22</v>
      </c>
      <c r="B7" s="17" t="s">
        <v>23</v>
      </c>
      <c r="C7" s="18" t="s">
        <v>24</v>
      </c>
      <c r="D7" s="19" t="s">
        <v>25</v>
      </c>
      <c r="E7" s="20">
        <v>1294</v>
      </c>
      <c r="F7" s="21">
        <f t="shared" ref="F7:F38" si="0">E7*0.02</f>
        <v>25.88</v>
      </c>
      <c r="G7" s="21">
        <f t="shared" ref="G7:G38" si="1">E7+F7</f>
        <v>1319.88</v>
      </c>
      <c r="H7" s="22" t="s">
        <v>26</v>
      </c>
      <c r="I7" s="22"/>
      <c r="K7" s="41"/>
    </row>
    <row r="8" ht="22" customHeight="1" spans="1:9">
      <c r="A8" s="16"/>
      <c r="B8" s="23"/>
      <c r="C8" s="23"/>
      <c r="D8" s="19" t="s">
        <v>27</v>
      </c>
      <c r="E8" s="20">
        <v>1941</v>
      </c>
      <c r="F8" s="21">
        <f t="shared" si="0"/>
        <v>38.82</v>
      </c>
      <c r="G8" s="21">
        <f t="shared" si="1"/>
        <v>1979.82</v>
      </c>
      <c r="H8" s="24"/>
      <c r="I8" s="24"/>
    </row>
    <row r="9" ht="22" customHeight="1" spans="1:9">
      <c r="A9" s="16"/>
      <c r="B9" s="23"/>
      <c r="C9" s="23"/>
      <c r="D9" s="19" t="s">
        <v>28</v>
      </c>
      <c r="E9" s="20">
        <v>1941</v>
      </c>
      <c r="F9" s="21">
        <f t="shared" si="0"/>
        <v>38.82</v>
      </c>
      <c r="G9" s="21">
        <f t="shared" si="1"/>
        <v>1979.82</v>
      </c>
      <c r="H9" s="24"/>
      <c r="I9" s="24"/>
    </row>
    <row r="10" ht="22" customHeight="1" spans="1:9">
      <c r="A10" s="16"/>
      <c r="B10" s="23"/>
      <c r="C10" s="23"/>
      <c r="D10" s="19" t="s">
        <v>29</v>
      </c>
      <c r="E10" s="20">
        <v>1294</v>
      </c>
      <c r="F10" s="21">
        <f t="shared" si="0"/>
        <v>25.88</v>
      </c>
      <c r="G10" s="21">
        <f t="shared" si="1"/>
        <v>1319.88</v>
      </c>
      <c r="H10" s="24"/>
      <c r="I10" s="24"/>
    </row>
    <row r="11" ht="22" customHeight="1" spans="1:9">
      <c r="A11" s="16"/>
      <c r="B11" s="25"/>
      <c r="C11" s="25"/>
      <c r="D11" s="19" t="s">
        <v>30</v>
      </c>
      <c r="E11" s="20">
        <v>647</v>
      </c>
      <c r="F11" s="21">
        <f t="shared" si="0"/>
        <v>12.94</v>
      </c>
      <c r="G11" s="21">
        <f t="shared" si="1"/>
        <v>659.94</v>
      </c>
      <c r="H11" s="24"/>
      <c r="I11" s="24"/>
    </row>
    <row r="12" ht="22" customHeight="1" spans="1:9">
      <c r="A12" s="26" t="s">
        <v>31</v>
      </c>
      <c r="B12" s="27" t="s">
        <v>23</v>
      </c>
      <c r="C12" s="28" t="s">
        <v>32</v>
      </c>
      <c r="D12" s="19" t="s">
        <v>33</v>
      </c>
      <c r="E12" s="20">
        <v>14</v>
      </c>
      <c r="F12" s="21">
        <f t="shared" si="0"/>
        <v>0.28</v>
      </c>
      <c r="G12" s="21">
        <f t="shared" si="1"/>
        <v>14.28</v>
      </c>
      <c r="H12" s="24"/>
      <c r="I12" s="24"/>
    </row>
    <row r="13" ht="22" customHeight="1" spans="1:9">
      <c r="A13" s="26"/>
      <c r="B13" s="29"/>
      <c r="C13" s="29"/>
      <c r="D13" s="19" t="s">
        <v>25</v>
      </c>
      <c r="E13" s="20">
        <v>468</v>
      </c>
      <c r="F13" s="21">
        <f t="shared" si="0"/>
        <v>9.36</v>
      </c>
      <c r="G13" s="21">
        <f t="shared" si="1"/>
        <v>477.36</v>
      </c>
      <c r="H13" s="24"/>
      <c r="I13" s="24"/>
    </row>
    <row r="14" ht="22" customHeight="1" spans="1:9">
      <c r="A14" s="26"/>
      <c r="B14" s="29"/>
      <c r="C14" s="29"/>
      <c r="D14" s="19" t="s">
        <v>27</v>
      </c>
      <c r="E14" s="20">
        <v>694</v>
      </c>
      <c r="F14" s="21">
        <f t="shared" si="0"/>
        <v>13.88</v>
      </c>
      <c r="G14" s="21">
        <f t="shared" si="1"/>
        <v>707.88</v>
      </c>
      <c r="H14" s="24"/>
      <c r="I14" s="24"/>
    </row>
    <row r="15" ht="22" customHeight="1" spans="1:9">
      <c r="A15" s="26"/>
      <c r="B15" s="29"/>
      <c r="C15" s="29"/>
      <c r="D15" s="19" t="s">
        <v>28</v>
      </c>
      <c r="E15" s="20">
        <v>470</v>
      </c>
      <c r="F15" s="21">
        <f t="shared" si="0"/>
        <v>9.4</v>
      </c>
      <c r="G15" s="21">
        <f t="shared" si="1"/>
        <v>479.4</v>
      </c>
      <c r="H15" s="24"/>
      <c r="I15" s="24"/>
    </row>
    <row r="16" ht="22" customHeight="1" spans="1:9">
      <c r="A16" s="26"/>
      <c r="B16" s="30"/>
      <c r="C16" s="30"/>
      <c r="D16" s="19" t="s">
        <v>29</v>
      </c>
      <c r="E16" s="20">
        <v>239</v>
      </c>
      <c r="F16" s="21">
        <f t="shared" si="0"/>
        <v>4.78</v>
      </c>
      <c r="G16" s="21">
        <f t="shared" si="1"/>
        <v>243.78</v>
      </c>
      <c r="H16" s="24"/>
      <c r="I16" s="24"/>
    </row>
    <row r="17" ht="14.25" spans="1:9">
      <c r="A17" s="31" t="s">
        <v>34</v>
      </c>
      <c r="B17" s="32" t="s">
        <v>23</v>
      </c>
      <c r="C17" s="33" t="s">
        <v>35</v>
      </c>
      <c r="D17" s="19" t="s">
        <v>25</v>
      </c>
      <c r="E17" s="21">
        <v>2500</v>
      </c>
      <c r="F17" s="21">
        <f t="shared" si="0"/>
        <v>50</v>
      </c>
      <c r="G17" s="21">
        <f t="shared" si="1"/>
        <v>2550</v>
      </c>
      <c r="H17" s="24"/>
      <c r="I17" s="24"/>
    </row>
    <row r="18" ht="14.25" spans="1:9">
      <c r="A18" s="31"/>
      <c r="B18" s="34"/>
      <c r="C18" s="34"/>
      <c r="D18" s="19" t="s">
        <v>27</v>
      </c>
      <c r="E18" s="21">
        <v>3170</v>
      </c>
      <c r="F18" s="21">
        <f t="shared" si="0"/>
        <v>63.4</v>
      </c>
      <c r="G18" s="21">
        <f t="shared" si="1"/>
        <v>3233.4</v>
      </c>
      <c r="H18" s="24"/>
      <c r="I18" s="24"/>
    </row>
    <row r="19" ht="14.25" spans="1:9">
      <c r="A19" s="31"/>
      <c r="B19" s="34"/>
      <c r="C19" s="34"/>
      <c r="D19" s="19" t="s">
        <v>28</v>
      </c>
      <c r="E19" s="21">
        <v>2120</v>
      </c>
      <c r="F19" s="21">
        <f t="shared" si="0"/>
        <v>42.4</v>
      </c>
      <c r="G19" s="21">
        <f t="shared" si="1"/>
        <v>2162.4</v>
      </c>
      <c r="H19" s="24"/>
      <c r="I19" s="24"/>
    </row>
    <row r="20" ht="14.25" spans="1:9">
      <c r="A20" s="31"/>
      <c r="B20" s="35"/>
      <c r="C20" s="35"/>
      <c r="D20" s="19" t="s">
        <v>29</v>
      </c>
      <c r="E20" s="21">
        <v>1566</v>
      </c>
      <c r="F20" s="21">
        <f t="shared" si="0"/>
        <v>31.32</v>
      </c>
      <c r="G20" s="21">
        <f t="shared" si="1"/>
        <v>1597.32</v>
      </c>
      <c r="H20" s="24"/>
      <c r="I20" s="24"/>
    </row>
    <row r="21" ht="15" spans="1:9">
      <c r="A21" s="31" t="s">
        <v>36</v>
      </c>
      <c r="B21" s="32" t="s">
        <v>23</v>
      </c>
      <c r="C21" s="33" t="s">
        <v>37</v>
      </c>
      <c r="D21" s="36" t="s">
        <v>33</v>
      </c>
      <c r="E21" s="37" t="s">
        <v>38</v>
      </c>
      <c r="F21" s="21">
        <f t="shared" si="0"/>
        <v>27.64</v>
      </c>
      <c r="G21" s="21">
        <f t="shared" si="1"/>
        <v>1409.64</v>
      </c>
      <c r="H21" s="24"/>
      <c r="I21" s="24"/>
    </row>
    <row r="22" ht="14.25" spans="1:9">
      <c r="A22" s="31"/>
      <c r="B22" s="34"/>
      <c r="C22" s="34"/>
      <c r="D22" s="36" t="s">
        <v>25</v>
      </c>
      <c r="E22" s="37" t="s">
        <v>39</v>
      </c>
      <c r="F22" s="21">
        <f t="shared" si="0"/>
        <v>48.62</v>
      </c>
      <c r="G22" s="21">
        <f t="shared" si="1"/>
        <v>2479.62</v>
      </c>
      <c r="H22" s="24"/>
      <c r="I22" s="24"/>
    </row>
    <row r="23" ht="14.25" spans="1:9">
      <c r="A23" s="31"/>
      <c r="B23" s="34"/>
      <c r="C23" s="34"/>
      <c r="D23" s="36" t="s">
        <v>27</v>
      </c>
      <c r="E23" s="37" t="s">
        <v>40</v>
      </c>
      <c r="F23" s="21">
        <f t="shared" si="0"/>
        <v>57.62</v>
      </c>
      <c r="G23" s="21">
        <f t="shared" si="1"/>
        <v>2938.62</v>
      </c>
      <c r="H23" s="24"/>
      <c r="I23" s="24"/>
    </row>
    <row r="24" ht="14.25" spans="1:9">
      <c r="A24" s="31"/>
      <c r="B24" s="34"/>
      <c r="C24" s="34"/>
      <c r="D24" s="36" t="s">
        <v>28</v>
      </c>
      <c r="E24" s="37" t="s">
        <v>41</v>
      </c>
      <c r="F24" s="21">
        <f t="shared" si="0"/>
        <v>43.2</v>
      </c>
      <c r="G24" s="21">
        <f t="shared" si="1"/>
        <v>2203.2</v>
      </c>
      <c r="H24" s="24"/>
      <c r="I24" s="24"/>
    </row>
    <row r="25" ht="14.25" spans="1:9">
      <c r="A25" s="31"/>
      <c r="B25" s="35"/>
      <c r="C25" s="35"/>
      <c r="D25" s="36" t="s">
        <v>29</v>
      </c>
      <c r="E25" s="37" t="s">
        <v>42</v>
      </c>
      <c r="F25" s="21">
        <f t="shared" si="0"/>
        <v>18.8</v>
      </c>
      <c r="G25" s="21">
        <f t="shared" si="1"/>
        <v>958.8</v>
      </c>
      <c r="H25" s="24"/>
      <c r="I25" s="24"/>
    </row>
    <row r="26" ht="14.25" spans="1:9">
      <c r="A26" s="31"/>
      <c r="B26" s="32" t="s">
        <v>23</v>
      </c>
      <c r="C26" s="33" t="s">
        <v>43</v>
      </c>
      <c r="D26" s="36" t="s">
        <v>33</v>
      </c>
      <c r="E26" s="37" t="s">
        <v>44</v>
      </c>
      <c r="F26" s="21">
        <f t="shared" si="0"/>
        <v>22.92</v>
      </c>
      <c r="G26" s="21">
        <f t="shared" si="1"/>
        <v>1168.92</v>
      </c>
      <c r="H26" s="24"/>
      <c r="I26" s="24"/>
    </row>
    <row r="27" ht="14.25" spans="1:9">
      <c r="A27" s="31"/>
      <c r="B27" s="34"/>
      <c r="C27" s="34"/>
      <c r="D27" s="36" t="s">
        <v>25</v>
      </c>
      <c r="E27" s="37" t="s">
        <v>45</v>
      </c>
      <c r="F27" s="21">
        <f t="shared" si="0"/>
        <v>43.02</v>
      </c>
      <c r="G27" s="21">
        <f t="shared" si="1"/>
        <v>2194.02</v>
      </c>
      <c r="H27" s="24"/>
      <c r="I27" s="24"/>
    </row>
    <row r="28" ht="14.25" spans="1:9">
      <c r="A28" s="31"/>
      <c r="B28" s="34"/>
      <c r="C28" s="34"/>
      <c r="D28" s="37" t="s">
        <v>27</v>
      </c>
      <c r="E28" s="37">
        <v>3032</v>
      </c>
      <c r="F28" s="21">
        <f t="shared" si="0"/>
        <v>60.64</v>
      </c>
      <c r="G28" s="21">
        <f t="shared" si="1"/>
        <v>3092.64</v>
      </c>
      <c r="H28" s="24"/>
      <c r="I28" s="24"/>
    </row>
    <row r="29" ht="14.25" spans="1:9">
      <c r="A29" s="31"/>
      <c r="B29" s="35"/>
      <c r="C29" s="35"/>
      <c r="D29" s="37" t="s">
        <v>28</v>
      </c>
      <c r="E29" s="37">
        <v>2116</v>
      </c>
      <c r="F29" s="21">
        <f t="shared" si="0"/>
        <v>42.32</v>
      </c>
      <c r="G29" s="21">
        <f t="shared" si="1"/>
        <v>2158.32</v>
      </c>
      <c r="H29" s="24"/>
      <c r="I29" s="24"/>
    </row>
    <row r="30" ht="14.25" spans="1:9">
      <c r="A30" s="31" t="s">
        <v>46</v>
      </c>
      <c r="B30" s="32" t="s">
        <v>23</v>
      </c>
      <c r="C30" s="33" t="s">
        <v>47</v>
      </c>
      <c r="D30" s="37" t="s">
        <v>25</v>
      </c>
      <c r="E30" s="37">
        <v>3850</v>
      </c>
      <c r="F30" s="21">
        <f t="shared" si="0"/>
        <v>77</v>
      </c>
      <c r="G30" s="21">
        <f t="shared" si="1"/>
        <v>3927</v>
      </c>
      <c r="H30" s="24"/>
      <c r="I30" s="24"/>
    </row>
    <row r="31" ht="14.25" spans="1:9">
      <c r="A31" s="31"/>
      <c r="B31" s="34"/>
      <c r="C31" s="34"/>
      <c r="D31" s="37" t="s">
        <v>27</v>
      </c>
      <c r="E31" s="37">
        <v>4840</v>
      </c>
      <c r="F31" s="21">
        <f t="shared" si="0"/>
        <v>96.8</v>
      </c>
      <c r="G31" s="21">
        <f t="shared" si="1"/>
        <v>4936.8</v>
      </c>
      <c r="H31" s="24"/>
      <c r="I31" s="24"/>
    </row>
    <row r="32" ht="14.25" spans="1:9">
      <c r="A32" s="31"/>
      <c r="B32" s="34"/>
      <c r="C32" s="34"/>
      <c r="D32" s="37" t="s">
        <v>28</v>
      </c>
      <c r="E32" s="37">
        <v>2980</v>
      </c>
      <c r="F32" s="21">
        <f t="shared" si="0"/>
        <v>59.6</v>
      </c>
      <c r="G32" s="21">
        <f t="shared" si="1"/>
        <v>3039.6</v>
      </c>
      <c r="H32" s="24"/>
      <c r="I32" s="24"/>
    </row>
    <row r="33" ht="14.25" spans="1:9">
      <c r="A33" s="31"/>
      <c r="B33" s="35"/>
      <c r="C33" s="35"/>
      <c r="D33" s="37" t="s">
        <v>29</v>
      </c>
      <c r="E33" s="37">
        <v>2210</v>
      </c>
      <c r="F33" s="21">
        <f t="shared" si="0"/>
        <v>44.2</v>
      </c>
      <c r="G33" s="21">
        <f t="shared" si="1"/>
        <v>2254.2</v>
      </c>
      <c r="H33" s="24"/>
      <c r="I33" s="24"/>
    </row>
    <row r="34" ht="14.25" spans="1:9">
      <c r="A34" s="31" t="s">
        <v>48</v>
      </c>
      <c r="B34" s="32" t="s">
        <v>23</v>
      </c>
      <c r="C34" s="33" t="s">
        <v>49</v>
      </c>
      <c r="D34" s="37" t="s">
        <v>33</v>
      </c>
      <c r="E34" s="37">
        <v>247</v>
      </c>
      <c r="F34" s="21">
        <f t="shared" si="0"/>
        <v>4.94</v>
      </c>
      <c r="G34" s="21">
        <f t="shared" si="1"/>
        <v>251.94</v>
      </c>
      <c r="H34" s="24"/>
      <c r="I34" s="24"/>
    </row>
    <row r="35" ht="14.25" spans="1:9">
      <c r="A35" s="31"/>
      <c r="B35" s="34"/>
      <c r="C35" s="34"/>
      <c r="D35" s="37" t="s">
        <v>25</v>
      </c>
      <c r="E35" s="37">
        <v>494</v>
      </c>
      <c r="F35" s="21">
        <f t="shared" si="0"/>
        <v>9.88</v>
      </c>
      <c r="G35" s="21">
        <f t="shared" si="1"/>
        <v>503.88</v>
      </c>
      <c r="H35" s="24"/>
      <c r="I35" s="24"/>
    </row>
    <row r="36" ht="14.25" spans="1:9">
      <c r="A36" s="31"/>
      <c r="B36" s="34"/>
      <c r="C36" s="34"/>
      <c r="D36" s="37" t="s">
        <v>27</v>
      </c>
      <c r="E36" s="37">
        <v>649</v>
      </c>
      <c r="F36" s="21">
        <f t="shared" si="0"/>
        <v>12.98</v>
      </c>
      <c r="G36" s="21">
        <f t="shared" si="1"/>
        <v>661.98</v>
      </c>
      <c r="H36" s="24"/>
      <c r="I36" s="24"/>
    </row>
    <row r="37" ht="14.25" spans="1:9">
      <c r="A37" s="31"/>
      <c r="B37" s="34"/>
      <c r="C37" s="34"/>
      <c r="D37" s="37" t="s">
        <v>28</v>
      </c>
      <c r="E37" s="37">
        <v>773</v>
      </c>
      <c r="F37" s="21">
        <f t="shared" si="0"/>
        <v>15.46</v>
      </c>
      <c r="G37" s="21">
        <f t="shared" si="1"/>
        <v>788.46</v>
      </c>
      <c r="H37" s="24"/>
      <c r="I37" s="24"/>
    </row>
    <row r="38" ht="14.25" spans="1:9">
      <c r="A38" s="31"/>
      <c r="B38" s="35"/>
      <c r="C38" s="35"/>
      <c r="D38" s="37" t="s">
        <v>29</v>
      </c>
      <c r="E38" s="37">
        <v>309</v>
      </c>
      <c r="F38" s="21">
        <f t="shared" si="0"/>
        <v>6.18</v>
      </c>
      <c r="G38" s="21">
        <f t="shared" si="1"/>
        <v>315.18</v>
      </c>
      <c r="H38" s="38"/>
      <c r="I38" s="38"/>
    </row>
  </sheetData>
  <mergeCells count="26">
    <mergeCell ref="A1:I1"/>
    <mergeCell ref="A2:I2"/>
    <mergeCell ref="E3:H3"/>
    <mergeCell ref="E4:I4"/>
    <mergeCell ref="A7:A11"/>
    <mergeCell ref="A12:A16"/>
    <mergeCell ref="A17:A20"/>
    <mergeCell ref="A21:A29"/>
    <mergeCell ref="A30:A33"/>
    <mergeCell ref="A34:A38"/>
    <mergeCell ref="B7:B11"/>
    <mergeCell ref="B12:B16"/>
    <mergeCell ref="B17:B20"/>
    <mergeCell ref="B21:B25"/>
    <mergeCell ref="B26:B29"/>
    <mergeCell ref="B30:B33"/>
    <mergeCell ref="B34:B38"/>
    <mergeCell ref="C7:C11"/>
    <mergeCell ref="C12:C16"/>
    <mergeCell ref="C17:C20"/>
    <mergeCell ref="C21:C25"/>
    <mergeCell ref="C26:C29"/>
    <mergeCell ref="C30:C33"/>
    <mergeCell ref="C34:C38"/>
    <mergeCell ref="H7:H38"/>
    <mergeCell ref="I7:I38"/>
  </mergeCells>
  <pageMargins left="0.0784722222222222" right="0.156944444444444" top="0.196527777777778" bottom="0.432638888888889" header="0.3" footer="0.432638888888889"/>
  <pageSetup paperSize="9" scale="8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2024-04-07T07:11:19Z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41EB99EF4C584EAB9EFD3663A53DEC97_13</vt:lpwstr>
  </property>
  <property fmtid="{D5CDD505-2E9C-101B-9397-08002B2CF9AE}" pid="4" name="KSOReadingLayout">
    <vt:bool>true</vt:bool>
  </property>
</Properties>
</file>