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价格贴!$A$1:$L$16</definedName>
  </definedNames>
  <calcPr calcId="124519"/>
</workbook>
</file>

<file path=xl/calcChain.xml><?xml version="1.0" encoding="utf-8"?>
<calcChain xmlns="http://schemas.openxmlformats.org/spreadsheetml/2006/main">
  <c r="E16" i="7"/>
  <c r="F8"/>
  <c r="F15"/>
  <c r="G15" s="1"/>
  <c r="F14"/>
  <c r="G14" s="1"/>
  <c r="F13"/>
  <c r="G13" s="1"/>
  <c r="G12"/>
  <c r="F12"/>
  <c r="G11"/>
  <c r="F11"/>
  <c r="F10"/>
  <c r="G10" s="1"/>
  <c r="G9"/>
  <c r="F9"/>
  <c r="G8"/>
  <c r="G7"/>
  <c r="F7"/>
</calcChain>
</file>

<file path=xl/sharedStrings.xml><?xml version="1.0" encoding="utf-8"?>
<sst xmlns="http://schemas.openxmlformats.org/spreadsheetml/2006/main" count="41" uniqueCount="41">
  <si>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</si>
  <si>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</si>
  <si>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</si>
  <si>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</si>
  <si>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</si>
  <si>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</si>
  <si>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</si>
  <si>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</si>
  <si>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</si>
  <si>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</si>
  <si>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</si>
  <si>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</si>
  <si>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</si>
  <si>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</si>
  <si>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</si>
  <si>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</si>
  <si>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</si>
  <si>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</si>
  <si>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</si>
  <si>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</si>
  <si>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</si>
  <si>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</si>
  <si>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</si>
  <si>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</si>
  <si>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</si>
  <si>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</si>
  <si>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</si>
  <si>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</si>
  <si>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SF 1530433581214</t>
    <phoneticPr fontId="15" type="noConversion"/>
  </si>
  <si>
    <t xml:space="preserve">富华服饰 河南省南阳市唐河县古城乡古城乡产业园，苏富春 1383875983
</t>
    <phoneticPr fontId="15" type="noConversion"/>
  </si>
  <si>
    <t>0-1M</t>
    <phoneticPr fontId="15" type="noConversion"/>
  </si>
  <si>
    <t>1-3M</t>
    <phoneticPr fontId="15" type="noConversion"/>
  </si>
  <si>
    <t>3-6M</t>
    <phoneticPr fontId="15" type="noConversion"/>
  </si>
  <si>
    <t>6-9M</t>
    <phoneticPr fontId="15" type="noConversion"/>
  </si>
  <si>
    <t>9-12M</t>
    <phoneticPr fontId="15" type="noConversion"/>
  </si>
  <si>
    <t>12-18M</t>
    <phoneticPr fontId="15" type="noConversion"/>
  </si>
  <si>
    <t>18-24M</t>
    <phoneticPr fontId="15" type="noConversion"/>
  </si>
  <si>
    <t xml:space="preserve">IF543 CSC+IND </t>
    <phoneticPr fontId="15" type="noConversion"/>
  </si>
  <si>
    <t>2-3Y</t>
    <phoneticPr fontId="15" type="noConversion"/>
  </si>
  <si>
    <t>new baby</t>
    <phoneticPr fontId="15" type="noConversion"/>
  </si>
  <si>
    <t xml:space="preserve">P24040124  //S24040086          </t>
    <phoneticPr fontId="19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</si>
</sst>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80" formatCode="0;_壿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8"/>
      <color rgb="FF333333"/>
      <name val="Helvetica"/>
      <family val="2"/>
    </font>
    <font>
      <sz val="8"/>
      <color theme="1"/>
      <name val="Tahoma"/>
      <family val="2"/>
    </font>
    <font>
      <sz val="8"/>
      <color indexed="8"/>
      <name val="Calibri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41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0" fontId="21" fillId="0" borderId="12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80" fontId="28" fillId="0" borderId="1" xfId="0" applyNumberFormat="1" applyFont="1" applyBorder="1" applyAlignment="1">
      <alignment horizontal="center" vertical="center"/>
    </xf>
    <xf numFmtId="176" fontId="28" fillId="0" borderId="1" xfId="0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176" fontId="29" fillId="0" borderId="0" xfId="0" applyFont="1" applyAlignment="1">
      <alignment horizontal="center" vertical="center"/>
    </xf>
    <xf numFmtId="176" fontId="29" fillId="0" borderId="9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29" fillId="0" borderId="12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sqref="A1:L16"/>
    </sheetView>
  </sheetViews>
  <sheetFormatPr defaultRowHeight="26.25"/>
  <cols>
    <col min="1" max="1" width="16.125" style="12" customWidth="1"/>
    <col min="2" max="2" width="11.25" style="12" customWidth="1"/>
    <col min="3" max="3" width="12.625" style="12" customWidth="1"/>
    <col min="4" max="4" width="14.625" style="12" customWidth="1"/>
    <col min="5" max="5" width="14.375" style="12" customWidth="1"/>
    <col min="6" max="6" width="8" style="12" customWidth="1"/>
    <col min="7" max="7" width="10.75" style="12" customWidth="1"/>
    <col min="8" max="8" width="8.25" style="12" customWidth="1"/>
    <col min="9" max="9" width="10.875" style="11" customWidth="1"/>
    <col min="10" max="10" width="10.125" style="12" customWidth="1"/>
    <col min="11" max="11" width="7.5" style="12" customWidth="1"/>
    <col min="12" max="12" width="6.25" style="12" customWidth="1"/>
    <col min="13" max="16384" width="9" style="1"/>
  </cols>
  <sheetData>
    <row r="1" spans="1:12" ht="22.5" customHeight="1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2.5" customHeight="1">
      <c r="A2" s="16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>
      <c r="D3" s="3" t="s">
        <v>0</v>
      </c>
      <c r="E3" s="18">
        <v>45389</v>
      </c>
      <c r="F3" s="19"/>
      <c r="G3" s="25" t="s">
        <v>29</v>
      </c>
      <c r="H3" s="26"/>
      <c r="I3" s="26"/>
      <c r="J3" s="26"/>
      <c r="K3" s="26"/>
      <c r="L3" s="27"/>
    </row>
    <row r="4" spans="1:12" ht="15" customHeight="1">
      <c r="A4" s="4"/>
      <c r="C4" s="21" t="s">
        <v>1</v>
      </c>
      <c r="D4" s="21"/>
      <c r="E4" s="20" t="s">
        <v>28</v>
      </c>
      <c r="F4" s="20"/>
      <c r="G4" s="28"/>
      <c r="H4" s="29"/>
      <c r="I4" s="29"/>
      <c r="J4" s="29"/>
      <c r="K4" s="29"/>
      <c r="L4" s="30"/>
    </row>
    <row r="5" spans="1:12" s="2" customFormat="1" ht="19.5" customHeight="1">
      <c r="A5" s="5" t="s">
        <v>23</v>
      </c>
      <c r="B5" s="6" t="s">
        <v>19</v>
      </c>
      <c r="C5" s="6" t="s">
        <v>20</v>
      </c>
      <c r="D5" s="6" t="s">
        <v>21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19.5" customHeight="1">
      <c r="A6" s="7" t="s">
        <v>24</v>
      </c>
      <c r="B6" s="8" t="s">
        <v>22</v>
      </c>
      <c r="C6" s="9" t="s">
        <v>25</v>
      </c>
      <c r="D6" s="9" t="s">
        <v>26</v>
      </c>
      <c r="E6" s="10" t="s">
        <v>27</v>
      </c>
      <c r="F6" s="6" t="s">
        <v>10</v>
      </c>
      <c r="G6" s="6" t="s">
        <v>11</v>
      </c>
      <c r="H6" s="6" t="s">
        <v>12</v>
      </c>
      <c r="I6" s="13" t="s">
        <v>13</v>
      </c>
      <c r="J6" s="14" t="s">
        <v>14</v>
      </c>
      <c r="K6" s="14" t="s">
        <v>15</v>
      </c>
      <c r="L6" s="14" t="s">
        <v>16</v>
      </c>
    </row>
    <row r="7" spans="1:12">
      <c r="A7" s="38" t="s">
        <v>40</v>
      </c>
      <c r="B7" s="22"/>
      <c r="C7" s="31" t="s">
        <v>37</v>
      </c>
      <c r="D7" s="32" t="s">
        <v>39</v>
      </c>
      <c r="E7" s="33">
        <v>40</v>
      </c>
      <c r="F7" s="34">
        <f>E7*0.03</f>
        <v>1.2</v>
      </c>
      <c r="G7" s="34">
        <f>SUM(E7:F7)</f>
        <v>41.2</v>
      </c>
    </row>
    <row r="8" spans="1:12">
      <c r="A8" s="39"/>
      <c r="B8" s="23"/>
      <c r="C8" s="31"/>
      <c r="D8" s="32" t="s">
        <v>30</v>
      </c>
      <c r="E8" s="36">
        <v>130</v>
      </c>
      <c r="F8" s="34">
        <f>E8*0.03</f>
        <v>3.9</v>
      </c>
      <c r="G8" s="34">
        <f>SUM(E8:F8)</f>
        <v>133.9</v>
      </c>
    </row>
    <row r="9" spans="1:12">
      <c r="A9" s="39"/>
      <c r="B9" s="23"/>
      <c r="C9" s="31"/>
      <c r="D9" s="35" t="s">
        <v>31</v>
      </c>
      <c r="E9" s="36">
        <v>260</v>
      </c>
      <c r="F9" s="34">
        <f>E8*0.03</f>
        <v>3.9</v>
      </c>
      <c r="G9" s="34">
        <f t="shared" ref="G8:G16" si="0">SUM(E9:F9)</f>
        <v>263.89999999999998</v>
      </c>
    </row>
    <row r="10" spans="1:12">
      <c r="A10" s="39"/>
      <c r="B10" s="23"/>
      <c r="C10" s="31"/>
      <c r="D10" s="35" t="s">
        <v>32</v>
      </c>
      <c r="E10" s="36">
        <v>280</v>
      </c>
      <c r="F10" s="34">
        <f>E9*0.03</f>
        <v>7.8</v>
      </c>
      <c r="G10" s="34">
        <f t="shared" si="0"/>
        <v>287.8</v>
      </c>
    </row>
    <row r="11" spans="1:12">
      <c r="A11" s="39"/>
      <c r="B11" s="23"/>
      <c r="C11" s="31"/>
      <c r="D11" s="35" t="s">
        <v>33</v>
      </c>
      <c r="E11" s="36">
        <v>210</v>
      </c>
      <c r="F11" s="34">
        <f>E10*0.03</f>
        <v>8.4</v>
      </c>
      <c r="G11" s="34">
        <f t="shared" si="0"/>
        <v>218.4</v>
      </c>
    </row>
    <row r="12" spans="1:12">
      <c r="A12" s="39"/>
      <c r="B12" s="23"/>
      <c r="C12" s="31"/>
      <c r="D12" s="35" t="s">
        <v>34</v>
      </c>
      <c r="E12" s="36">
        <v>150</v>
      </c>
      <c r="F12" s="34">
        <f>E11*0.03</f>
        <v>6.3</v>
      </c>
      <c r="G12" s="34">
        <f t="shared" si="0"/>
        <v>156.30000000000001</v>
      </c>
    </row>
    <row r="13" spans="1:12">
      <c r="A13" s="39"/>
      <c r="B13" s="23"/>
      <c r="C13" s="31"/>
      <c r="D13" s="35" t="s">
        <v>35</v>
      </c>
      <c r="E13" s="12">
        <v>100</v>
      </c>
      <c r="F13" s="34">
        <f>E12*0.03</f>
        <v>4.5</v>
      </c>
      <c r="G13" s="34">
        <f t="shared" si="0"/>
        <v>104.5</v>
      </c>
    </row>
    <row r="14" spans="1:12">
      <c r="A14" s="39"/>
      <c r="B14" s="23"/>
      <c r="D14" s="35" t="s">
        <v>36</v>
      </c>
      <c r="E14" s="12">
        <v>40</v>
      </c>
      <c r="F14" s="12">
        <f>E13*0.03</f>
        <v>3</v>
      </c>
      <c r="G14" s="12">
        <f t="shared" si="0"/>
        <v>43</v>
      </c>
    </row>
    <row r="15" spans="1:12">
      <c r="A15" s="40"/>
      <c r="B15" s="24"/>
      <c r="D15" s="15" t="s">
        <v>38</v>
      </c>
      <c r="E15" s="12">
        <v>30</v>
      </c>
      <c r="F15" s="12">
        <f>E14*0.03</f>
        <v>1.2</v>
      </c>
      <c r="G15" s="12">
        <f t="shared" si="0"/>
        <v>31.2</v>
      </c>
    </row>
    <row r="16" spans="1:12">
      <c r="A16" s="1"/>
      <c r="B16" s="37"/>
      <c r="E16" s="1">
        <f>SUM(E7:E15)</f>
        <v>1240</v>
      </c>
    </row>
  </sheetData>
  <mergeCells count="9">
    <mergeCell ref="C7:C13"/>
    <mergeCell ref="B7:B15"/>
    <mergeCell ref="A7:A15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2024-04-07T07:29:29Z</cp:lastPrinted>
  <dcterms:created xsi:type="dcterms:W3CDTF">2017-02-25T05:34:00Z</dcterms:created>
  <dcterms:modified xsi:type="dcterms:W3CDTF">2024-04-07T07:29:32Z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