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<sst xmlns="http://schemas.openxmlformats.org/spreadsheetml/2006/main" count="70" uniqueCount="43">
  <si>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</si>
  <si>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</si>
  <si>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</si>
  <si>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2024.4.7</t>
  </si>
  <si>
    <t>发货单号</t>
  </si>
  <si>
    <t>寄小徐，中通单号：73520995187976</t>
  </si>
  <si>
    <t xml:space="preserve">ORDER NR </t>
  </si>
  <si>
    <t>Item Code</t>
  </si>
  <si>
    <t>style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</si>
  <si>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</si>
  <si>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</si>
  <si>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</si>
  <si>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</si>
  <si>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</si>
  <si>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</si>
  <si>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</si>
  <si>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</si>
  <si>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</si>
  <si>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</si>
  <si>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</si>
  <si>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</si>
  <si>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</si>
  <si>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t>P24030570  S24030327</t>
  </si>
  <si>
    <t>DKNY-EU014-R
黑底白字</t>
  </si>
  <si>
    <t>上装</t>
  </si>
  <si>
    <t>XXS</t>
  </si>
  <si>
    <t>1\1</t>
  </si>
  <si>
    <t>XS</t>
  </si>
  <si>
    <t>S</t>
  </si>
  <si>
    <t>M</t>
  </si>
  <si>
    <t>L</t>
  </si>
  <si>
    <t>XL</t>
  </si>
  <si>
    <t>DKNY-EU017-R
黑底白字</t>
  </si>
  <si>
    <t>下装</t>
  </si>
  <si>
    <t>P24030660  S24030386</t>
  </si>
  <si>
    <t>DKNY-EU014-R
黑底白字
上装</t>
  </si>
  <si>
    <t>3513 B</t>
  </si>
  <si>
    <t xml:space="preserve">    P24030572  S24030328</t>
  </si>
  <si>
    <t>P24030546  S24030311</t>
  </si>
  <si>
    <t>DKNY-EU017-R
白底黑字</t>
  </si>
  <si>
    <t>00</t>
  </si>
  <si>
    <t>DKNY-EU014-R
白底黑字</t>
  </si>
  <si>
    <t>上衣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</si>
</sst>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_ 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sz val="11"/>
      <color indexed="8"/>
      <name val="Calibri"/>
      <family val="2"/>
      <charset val="0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8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54" applyFont="1" applyFill="1" applyBorder="1" applyAlignment="1">
      <alignment horizontal="left" vertical="center" wrapText="1"/>
    </xf>
    <xf numFmtId="177" fontId="8" fillId="0" borderId="1" xfId="54" applyNumberFormat="1" applyFont="1" applyFill="1" applyBorder="1" applyAlignment="1">
      <alignment horizontal="left" vertical="center" wrapText="1"/>
    </xf>
    <xf numFmtId="176" fontId="8" fillId="0" borderId="1" xfId="54" applyNumberFormat="1" applyFont="1" applyFill="1" applyBorder="1" applyAlignment="1">
      <alignment horizontal="left" vertical="center" wrapText="1"/>
    </xf>
    <xf numFmtId="49" fontId="8" fillId="0" borderId="1" xfId="54" applyNumberFormat="1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5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left" vertical="center"/>
    </xf>
    <xf numFmtId="0" fontId="14" fillId="0" borderId="1" xfId="58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4" fillId="0" borderId="1" xfId="58" applyFont="1" applyFill="1" applyBorder="1" applyAlignment="1" applyProtection="1" quotePrefix="1">
      <alignment horizontal="lef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  <cellStyle name="Normal 2 4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4"/>
  <sheetViews>
    <sheetView tabSelected="1" topLeftCell="A27" workbookViewId="0">
      <selection activeCell="J41" sqref="J41"/>
    </sheetView>
  </sheetViews>
  <sheetFormatPr defaultColWidth="18" defaultRowHeight="15" outlineLevelCol="7"/>
  <cols>
    <col min="1" max="1" width="25.875" style="2" customWidth="1"/>
    <col min="2" max="3" width="23.375" style="2" customWidth="1"/>
    <col min="4" max="4" width="12.125" style="3" customWidth="1"/>
    <col min="5" max="5" width="9.625" style="2" customWidth="1"/>
    <col min="6" max="6" width="8.625" style="2" customWidth="1"/>
    <col min="7" max="7" width="8" style="2" customWidth="1"/>
    <col min="8" max="8" width="16" style="4" customWidth="1"/>
    <col min="9" max="16384" width="18" style="2"/>
  </cols>
  <sheetData>
    <row r="1" ht="26.25" customHeight="1" spans="1:8">
      <c r="A1" s="5" t="s">
        <v>0</v>
      </c>
      <c r="B1" s="5"/>
      <c r="C1" s="5"/>
      <c r="D1" s="6"/>
      <c r="E1" s="5"/>
      <c r="F1" s="5"/>
      <c r="G1" s="5"/>
      <c r="H1" s="7"/>
    </row>
    <row r="2" ht="26.25" spans="1:8">
      <c r="A2" s="5" t="s">
        <v>1</v>
      </c>
      <c r="B2" s="5"/>
      <c r="C2" s="5"/>
      <c r="D2" s="6"/>
      <c r="E2" s="5"/>
      <c r="F2" s="5"/>
      <c r="G2" s="5"/>
      <c r="H2" s="7"/>
    </row>
    <row r="3" ht="26.25" customHeight="1" spans="1:8">
      <c r="A3" s="8"/>
      <c r="B3" s="8"/>
      <c r="C3" s="8"/>
      <c r="D3" s="9" t="s">
        <v>2</v>
      </c>
      <c r="E3" s="10" t="s">
        <v>3</v>
      </c>
      <c r="F3" s="10"/>
      <c r="G3" s="10"/>
      <c r="H3" s="10"/>
    </row>
    <row r="4" ht="19.5" customHeight="1" spans="1:8">
      <c r="A4" s="8"/>
      <c r="B4" s="8"/>
      <c r="C4" s="8"/>
      <c r="D4" s="9" t="s">
        <v>4</v>
      </c>
      <c r="E4" s="11" t="s">
        <v>5</v>
      </c>
      <c r="F4" s="10"/>
      <c r="G4" s="10"/>
      <c r="H4" s="10"/>
    </row>
    <row r="5" hidden="1" spans="1:8">
      <c r="A5" s="8"/>
      <c r="B5" s="12"/>
      <c r="C5" s="12"/>
      <c r="D5" s="13"/>
      <c r="E5" s="8"/>
      <c r="F5" s="8"/>
      <c r="G5" s="8"/>
      <c r="H5" s="14"/>
    </row>
    <row r="6" s="1" customFormat="1" ht="25.5" spans="1:8">
      <c r="A6" s="15" t="s">
        <v>6</v>
      </c>
      <c r="B6" s="16" t="s">
        <v>7</v>
      </c>
      <c r="C6" s="16" t="s">
        <v>8</v>
      </c>
      <c r="D6" s="17" t="s">
        <v>9</v>
      </c>
      <c r="E6" s="18" t="s">
        <v>10</v>
      </c>
      <c r="F6" s="18" t="s">
        <v>11</v>
      </c>
      <c r="G6" s="18" t="s">
        <v>12</v>
      </c>
      <c r="H6" s="19" t="s">
        <v>13</v>
      </c>
    </row>
    <row r="7" s="1" customFormat="1" ht="32.25" customHeight="1" spans="1:8">
      <c r="A7" s="15" t="s">
        <v>14</v>
      </c>
      <c r="B7" s="16" t="s">
        <v>15</v>
      </c>
      <c r="C7" s="20" t="s">
        <v>16</v>
      </c>
      <c r="D7" s="19" t="s">
        <v>17</v>
      </c>
      <c r="E7" s="18" t="s">
        <v>18</v>
      </c>
      <c r="F7" s="18" t="s">
        <v>19</v>
      </c>
      <c r="G7" s="18" t="s">
        <v>20</v>
      </c>
      <c r="H7" s="19" t="s">
        <v>21</v>
      </c>
    </row>
    <row r="8" ht="19" customHeight="1" spans="1:8">
      <c r="A8" s="21" t="s">
        <v>22</v>
      </c>
      <c r="B8" s="22" t="s">
        <v>23</v>
      </c>
      <c r="C8" s="22" t="s">
        <v>24</v>
      </c>
      <c r="D8" s="22" t="s">
        <v>25</v>
      </c>
      <c r="E8" s="23">
        <v>35</v>
      </c>
      <c r="F8" s="24">
        <f t="shared" ref="F8:F13" si="0">E8*0.02</f>
        <v>0.7</v>
      </c>
      <c r="G8" s="25">
        <f t="shared" ref="G8:G13" si="1">E8+F8</f>
        <v>35.7</v>
      </c>
      <c r="H8" s="26" t="s">
        <v>26</v>
      </c>
    </row>
    <row r="9" ht="19" customHeight="1" spans="1:8">
      <c r="A9" s="21"/>
      <c r="B9" s="22"/>
      <c r="C9" s="22"/>
      <c r="D9" s="22" t="s">
        <v>27</v>
      </c>
      <c r="E9" s="23">
        <v>339</v>
      </c>
      <c r="F9" s="24">
        <f t="shared" si="0"/>
        <v>6.78</v>
      </c>
      <c r="G9" s="25">
        <f t="shared" si="1"/>
        <v>345.78</v>
      </c>
      <c r="H9" s="27"/>
    </row>
    <row r="10" ht="19" customHeight="1" spans="1:8">
      <c r="A10" s="21"/>
      <c r="B10" s="22"/>
      <c r="C10" s="22"/>
      <c r="D10" s="22" t="s">
        <v>28</v>
      </c>
      <c r="E10" s="23">
        <v>690</v>
      </c>
      <c r="F10" s="24">
        <f t="shared" si="0"/>
        <v>13.8</v>
      </c>
      <c r="G10" s="25">
        <f t="shared" si="1"/>
        <v>703.8</v>
      </c>
      <c r="H10" s="27"/>
    </row>
    <row r="11" ht="19" customHeight="1" spans="1:8">
      <c r="A11" s="21"/>
      <c r="B11" s="22"/>
      <c r="C11" s="22"/>
      <c r="D11" s="22" t="s">
        <v>29</v>
      </c>
      <c r="E11" s="23">
        <v>617</v>
      </c>
      <c r="F11" s="24">
        <f t="shared" si="0"/>
        <v>12.34</v>
      </c>
      <c r="G11" s="25">
        <f t="shared" si="1"/>
        <v>629.34</v>
      </c>
      <c r="H11" s="27"/>
    </row>
    <row r="12" ht="19" customHeight="1" spans="1:8">
      <c r="A12" s="21"/>
      <c r="B12" s="22"/>
      <c r="C12" s="22"/>
      <c r="D12" s="22" t="s">
        <v>30</v>
      </c>
      <c r="E12" s="23">
        <v>448</v>
      </c>
      <c r="F12" s="24">
        <f t="shared" si="0"/>
        <v>8.96</v>
      </c>
      <c r="G12" s="25">
        <f t="shared" si="1"/>
        <v>456.96</v>
      </c>
      <c r="H12" s="27"/>
    </row>
    <row r="13" ht="19" customHeight="1" spans="1:8">
      <c r="A13" s="21"/>
      <c r="B13" s="22"/>
      <c r="C13" s="22"/>
      <c r="D13" s="22" t="s">
        <v>31</v>
      </c>
      <c r="E13" s="23">
        <v>283</v>
      </c>
      <c r="F13" s="24">
        <f t="shared" si="0"/>
        <v>5.66</v>
      </c>
      <c r="G13" s="25">
        <f t="shared" si="1"/>
        <v>288.66</v>
      </c>
      <c r="H13" s="27"/>
    </row>
    <row r="14" ht="19" customHeight="1" spans="1:8">
      <c r="A14" s="21"/>
      <c r="B14" s="21" t="s">
        <v>32</v>
      </c>
      <c r="C14" s="21" t="s">
        <v>33</v>
      </c>
      <c r="D14" s="28">
        <v>0</v>
      </c>
      <c r="E14" s="28">
        <v>10</v>
      </c>
      <c r="F14" s="24">
        <f t="shared" ref="F14:F21" si="2">E14*0.02</f>
        <v>0.2</v>
      </c>
      <c r="G14" s="25">
        <f t="shared" ref="G14:G21" si="3">E14+F14</f>
        <v>10.2</v>
      </c>
      <c r="H14" s="27"/>
    </row>
    <row r="15" ht="19" customHeight="1" spans="1:8">
      <c r="A15" s="21"/>
      <c r="B15" s="21"/>
      <c r="C15" s="21"/>
      <c r="D15" s="28">
        <v>2</v>
      </c>
      <c r="E15" s="28">
        <v>34</v>
      </c>
      <c r="F15" s="24">
        <f t="shared" si="2"/>
        <v>0.68</v>
      </c>
      <c r="G15" s="25">
        <f t="shared" si="3"/>
        <v>34.68</v>
      </c>
      <c r="H15" s="27"/>
    </row>
    <row r="16" ht="19" customHeight="1" spans="1:8">
      <c r="A16" s="21"/>
      <c r="B16" s="21"/>
      <c r="C16" s="21"/>
      <c r="D16" s="28">
        <v>4</v>
      </c>
      <c r="E16" s="28">
        <v>94</v>
      </c>
      <c r="F16" s="24">
        <f t="shared" si="2"/>
        <v>1.88</v>
      </c>
      <c r="G16" s="25">
        <f t="shared" si="3"/>
        <v>95.88</v>
      </c>
      <c r="H16" s="27"/>
    </row>
    <row r="17" ht="19" customHeight="1" spans="1:8">
      <c r="A17" s="21"/>
      <c r="B17" s="21"/>
      <c r="C17" s="21"/>
      <c r="D17" s="28">
        <v>6</v>
      </c>
      <c r="E17" s="28">
        <v>42</v>
      </c>
      <c r="F17" s="24">
        <f t="shared" si="2"/>
        <v>0.84</v>
      </c>
      <c r="G17" s="25">
        <f t="shared" si="3"/>
        <v>42.84</v>
      </c>
      <c r="H17" s="27"/>
    </row>
    <row r="18" ht="19" customHeight="1" spans="1:8">
      <c r="A18" s="21"/>
      <c r="B18" s="21"/>
      <c r="C18" s="21"/>
      <c r="D18" s="28">
        <v>8</v>
      </c>
      <c r="E18" s="28">
        <v>46</v>
      </c>
      <c r="F18" s="24">
        <f t="shared" si="2"/>
        <v>0.92</v>
      </c>
      <c r="G18" s="25">
        <f t="shared" si="3"/>
        <v>46.92</v>
      </c>
      <c r="H18" s="27"/>
    </row>
    <row r="19" ht="19" customHeight="1" spans="1:8">
      <c r="A19" s="21"/>
      <c r="B19" s="21"/>
      <c r="C19" s="21"/>
      <c r="D19" s="28">
        <v>10</v>
      </c>
      <c r="E19" s="28">
        <v>40</v>
      </c>
      <c r="F19" s="24">
        <f t="shared" si="2"/>
        <v>0.8</v>
      </c>
      <c r="G19" s="25">
        <f t="shared" si="3"/>
        <v>40.8</v>
      </c>
      <c r="H19" s="27"/>
    </row>
    <row r="20" ht="19" customHeight="1" spans="1:8">
      <c r="A20" s="21"/>
      <c r="B20" s="21"/>
      <c r="C20" s="21"/>
      <c r="D20" s="28">
        <v>12</v>
      </c>
      <c r="E20" s="28">
        <v>30</v>
      </c>
      <c r="F20" s="24">
        <f t="shared" si="2"/>
        <v>0.6</v>
      </c>
      <c r="G20" s="25">
        <f t="shared" si="3"/>
        <v>30.6</v>
      </c>
      <c r="H20" s="27"/>
    </row>
    <row r="21" ht="19" customHeight="1" spans="1:8">
      <c r="A21" s="21"/>
      <c r="B21" s="21"/>
      <c r="C21" s="21"/>
      <c r="D21" s="28">
        <v>14</v>
      </c>
      <c r="E21" s="28">
        <v>27</v>
      </c>
      <c r="F21" s="24">
        <f t="shared" si="2"/>
        <v>0.54</v>
      </c>
      <c r="G21" s="25">
        <f t="shared" si="3"/>
        <v>27.54</v>
      </c>
      <c r="H21" s="27"/>
    </row>
    <row r="22" ht="19" customHeight="1" spans="1:8">
      <c r="A22" s="29" t="s">
        <v>34</v>
      </c>
      <c r="B22" s="29" t="s">
        <v>35</v>
      </c>
      <c r="C22" s="29">
        <v>3513</v>
      </c>
      <c r="D22" s="22" t="s">
        <v>25</v>
      </c>
      <c r="E22" s="30">
        <v>170</v>
      </c>
      <c r="F22" s="24">
        <f t="shared" ref="F22:F33" si="4">E22*0.02</f>
        <v>3.4</v>
      </c>
      <c r="G22" s="25">
        <f t="shared" ref="G22:G33" si="5">E22+F22</f>
        <v>173.4</v>
      </c>
      <c r="H22" s="27"/>
    </row>
    <row r="23" ht="19" customHeight="1" spans="1:8">
      <c r="A23" s="29"/>
      <c r="B23" s="29"/>
      <c r="C23" s="29"/>
      <c r="D23" s="22" t="s">
        <v>27</v>
      </c>
      <c r="E23" s="30">
        <v>350</v>
      </c>
      <c r="F23" s="24">
        <f t="shared" si="4"/>
        <v>7</v>
      </c>
      <c r="G23" s="25">
        <f t="shared" si="5"/>
        <v>357</v>
      </c>
      <c r="H23" s="27"/>
    </row>
    <row r="24" ht="19" customHeight="1" spans="1:8">
      <c r="A24" s="29"/>
      <c r="B24" s="29"/>
      <c r="C24" s="29"/>
      <c r="D24" s="22" t="s">
        <v>28</v>
      </c>
      <c r="E24" s="30">
        <v>260</v>
      </c>
      <c r="F24" s="24">
        <f t="shared" si="4"/>
        <v>5.2</v>
      </c>
      <c r="G24" s="25">
        <f t="shared" si="5"/>
        <v>265.2</v>
      </c>
      <c r="H24" s="27"/>
    </row>
    <row r="25" ht="19" customHeight="1" spans="1:8">
      <c r="A25" s="29"/>
      <c r="B25" s="29"/>
      <c r="C25" s="29"/>
      <c r="D25" s="22" t="s">
        <v>29</v>
      </c>
      <c r="E25" s="30">
        <v>100</v>
      </c>
      <c r="F25" s="24">
        <f t="shared" si="4"/>
        <v>2</v>
      </c>
      <c r="G25" s="25">
        <f t="shared" si="5"/>
        <v>102</v>
      </c>
      <c r="H25" s="27"/>
    </row>
    <row r="26" ht="19" customHeight="1" spans="1:8">
      <c r="A26" s="29"/>
      <c r="B26" s="29"/>
      <c r="C26" s="29"/>
      <c r="D26" s="22" t="s">
        <v>30</v>
      </c>
      <c r="E26" s="30">
        <v>50</v>
      </c>
      <c r="F26" s="24">
        <f t="shared" si="4"/>
        <v>1</v>
      </c>
      <c r="G26" s="25">
        <f t="shared" si="5"/>
        <v>51</v>
      </c>
      <c r="H26" s="27"/>
    </row>
    <row r="27" ht="19" customHeight="1" spans="1:8">
      <c r="A27" s="29"/>
      <c r="B27" s="29"/>
      <c r="C27" s="29"/>
      <c r="D27" s="22" t="s">
        <v>31</v>
      </c>
      <c r="E27" s="30">
        <v>30</v>
      </c>
      <c r="F27" s="24">
        <f t="shared" si="4"/>
        <v>0.6</v>
      </c>
      <c r="G27" s="25">
        <f t="shared" si="5"/>
        <v>30.6</v>
      </c>
      <c r="H27" s="27"/>
    </row>
    <row r="28" ht="19" customHeight="1" spans="1:8">
      <c r="A28" s="29"/>
      <c r="B28" s="29"/>
      <c r="C28" s="29" t="s">
        <v>36</v>
      </c>
      <c r="D28" s="22" t="s">
        <v>25</v>
      </c>
      <c r="E28" s="30">
        <v>145</v>
      </c>
      <c r="F28" s="24">
        <f t="shared" si="4"/>
        <v>2.9</v>
      </c>
      <c r="G28" s="25">
        <f t="shared" si="5"/>
        <v>147.9</v>
      </c>
      <c r="H28" s="27"/>
    </row>
    <row r="29" ht="19" customHeight="1" spans="1:8">
      <c r="A29" s="29"/>
      <c r="B29" s="29"/>
      <c r="C29" s="29"/>
      <c r="D29" s="22" t="s">
        <v>27</v>
      </c>
      <c r="E29" s="30">
        <v>305</v>
      </c>
      <c r="F29" s="24">
        <f t="shared" si="4"/>
        <v>6.1</v>
      </c>
      <c r="G29" s="25">
        <f t="shared" si="5"/>
        <v>311.1</v>
      </c>
      <c r="H29" s="27"/>
    </row>
    <row r="30" ht="19" customHeight="1" spans="1:8">
      <c r="A30" s="29"/>
      <c r="B30" s="29"/>
      <c r="C30" s="29"/>
      <c r="D30" s="22" t="s">
        <v>28</v>
      </c>
      <c r="E30" s="30">
        <v>270</v>
      </c>
      <c r="F30" s="24">
        <f t="shared" si="4"/>
        <v>5.4</v>
      </c>
      <c r="G30" s="25">
        <f t="shared" si="5"/>
        <v>275.4</v>
      </c>
      <c r="H30" s="27"/>
    </row>
    <row r="31" ht="19" customHeight="1" spans="1:8">
      <c r="A31" s="29"/>
      <c r="B31" s="29"/>
      <c r="C31" s="29"/>
      <c r="D31" s="22" t="s">
        <v>29</v>
      </c>
      <c r="E31" s="30">
        <v>130</v>
      </c>
      <c r="F31" s="24">
        <f t="shared" si="4"/>
        <v>2.6</v>
      </c>
      <c r="G31" s="25">
        <f t="shared" si="5"/>
        <v>132.6</v>
      </c>
      <c r="H31" s="27"/>
    </row>
    <row r="32" ht="19" customHeight="1" spans="1:8">
      <c r="A32" s="29"/>
      <c r="B32" s="29"/>
      <c r="C32" s="29"/>
      <c r="D32" s="22" t="s">
        <v>30</v>
      </c>
      <c r="E32" s="30">
        <v>70</v>
      </c>
      <c r="F32" s="24">
        <f t="shared" si="4"/>
        <v>1.4</v>
      </c>
      <c r="G32" s="25">
        <f t="shared" si="5"/>
        <v>71.4</v>
      </c>
      <c r="H32" s="27"/>
    </row>
    <row r="33" ht="19" customHeight="1" spans="1:8">
      <c r="A33" s="29"/>
      <c r="B33" s="29"/>
      <c r="C33" s="29"/>
      <c r="D33" s="22" t="s">
        <v>31</v>
      </c>
      <c r="E33" s="30">
        <v>30</v>
      </c>
      <c r="F33" s="24">
        <f t="shared" si="4"/>
        <v>0.6</v>
      </c>
      <c r="G33" s="25">
        <f t="shared" si="5"/>
        <v>30.6</v>
      </c>
      <c r="H33" s="27"/>
    </row>
    <row r="34" ht="19" customHeight="1" spans="1:8">
      <c r="A34" s="29" t="s">
        <v>37</v>
      </c>
      <c r="B34" s="29" t="s">
        <v>23</v>
      </c>
      <c r="C34" s="29" t="s">
        <v>24</v>
      </c>
      <c r="D34" s="22" t="s">
        <v>25</v>
      </c>
      <c r="E34" s="31">
        <v>374</v>
      </c>
      <c r="F34" s="24">
        <f t="shared" ref="F34:F39" si="6">E34*0.02</f>
        <v>7.48</v>
      </c>
      <c r="G34" s="25">
        <f t="shared" ref="G34:G39" si="7">E34+F34</f>
        <v>381.48</v>
      </c>
      <c r="H34" s="27"/>
    </row>
    <row r="35" ht="19" customHeight="1" spans="1:8">
      <c r="A35" s="29"/>
      <c r="B35" s="29"/>
      <c r="C35" s="29"/>
      <c r="D35" s="22" t="s">
        <v>27</v>
      </c>
      <c r="E35" s="31">
        <v>778</v>
      </c>
      <c r="F35" s="24">
        <f t="shared" si="6"/>
        <v>15.56</v>
      </c>
      <c r="G35" s="25">
        <f t="shared" si="7"/>
        <v>793.56</v>
      </c>
      <c r="H35" s="27"/>
    </row>
    <row r="36" ht="19" customHeight="1" spans="1:8">
      <c r="A36" s="29"/>
      <c r="B36" s="29"/>
      <c r="C36" s="29"/>
      <c r="D36" s="22" t="s">
        <v>28</v>
      </c>
      <c r="E36" s="31">
        <v>416</v>
      </c>
      <c r="F36" s="24">
        <f t="shared" si="6"/>
        <v>8.32</v>
      </c>
      <c r="G36" s="25">
        <f t="shared" si="7"/>
        <v>424.32</v>
      </c>
      <c r="H36" s="27"/>
    </row>
    <row r="37" ht="19" customHeight="1" spans="1:8">
      <c r="A37" s="29"/>
      <c r="B37" s="29"/>
      <c r="C37" s="29"/>
      <c r="D37" s="22" t="s">
        <v>29</v>
      </c>
      <c r="E37" s="31">
        <v>222</v>
      </c>
      <c r="F37" s="24">
        <f t="shared" si="6"/>
        <v>4.44</v>
      </c>
      <c r="G37" s="25">
        <f t="shared" si="7"/>
        <v>226.44</v>
      </c>
      <c r="H37" s="27"/>
    </row>
    <row r="38" ht="19" customHeight="1" spans="1:8">
      <c r="A38" s="29"/>
      <c r="B38" s="29"/>
      <c r="C38" s="29"/>
      <c r="D38" s="22" t="s">
        <v>30</v>
      </c>
      <c r="E38" s="31">
        <v>128</v>
      </c>
      <c r="F38" s="24">
        <f t="shared" si="6"/>
        <v>2.56</v>
      </c>
      <c r="G38" s="25">
        <f t="shared" si="7"/>
        <v>130.56</v>
      </c>
      <c r="H38" s="27"/>
    </row>
    <row r="39" ht="19" customHeight="1" spans="1:8">
      <c r="A39" s="29"/>
      <c r="B39" s="29"/>
      <c r="C39" s="29"/>
      <c r="D39" s="22" t="s">
        <v>31</v>
      </c>
      <c r="E39" s="31">
        <v>54</v>
      </c>
      <c r="F39" s="24">
        <f t="shared" si="6"/>
        <v>1.08</v>
      </c>
      <c r="G39" s="25">
        <f t="shared" si="7"/>
        <v>55.08</v>
      </c>
      <c r="H39" s="27"/>
    </row>
    <row r="40" ht="19" customHeight="1" spans="1:8">
      <c r="A40" s="30" t="s">
        <v>38</v>
      </c>
      <c r="B40" s="32" t="s">
        <v>39</v>
      </c>
      <c r="C40" s="32" t="s">
        <v>33</v>
      </c>
      <c r="D40" s="36" t="s">
        <v>40</v>
      </c>
      <c r="E40" s="34">
        <v>10</v>
      </c>
      <c r="F40" s="24">
        <f t="shared" ref="F40:F54" si="8">E40*0.02</f>
        <v>0.2</v>
      </c>
      <c r="G40" s="25">
        <f t="shared" ref="G40:G54" si="9">E40+F40</f>
        <v>10.2</v>
      </c>
      <c r="H40" s="27"/>
    </row>
    <row r="41" ht="19" customHeight="1" spans="1:8">
      <c r="A41" s="30"/>
      <c r="B41" s="32"/>
      <c r="C41" s="32"/>
      <c r="D41" s="33">
        <v>0</v>
      </c>
      <c r="E41" s="34">
        <v>30</v>
      </c>
      <c r="F41" s="24">
        <f t="shared" si="8"/>
        <v>0.6</v>
      </c>
      <c r="G41" s="25">
        <f t="shared" si="9"/>
        <v>30.6</v>
      </c>
      <c r="H41" s="27"/>
    </row>
    <row r="42" ht="19" customHeight="1" spans="1:8">
      <c r="A42" s="30"/>
      <c r="B42" s="32"/>
      <c r="C42" s="32"/>
      <c r="D42" s="33">
        <v>2</v>
      </c>
      <c r="E42" s="34">
        <v>170</v>
      </c>
      <c r="F42" s="24">
        <f t="shared" si="8"/>
        <v>3.4</v>
      </c>
      <c r="G42" s="25">
        <f t="shared" si="9"/>
        <v>173.4</v>
      </c>
      <c r="H42" s="27"/>
    </row>
    <row r="43" ht="19" customHeight="1" spans="1:8">
      <c r="A43" s="30"/>
      <c r="B43" s="32"/>
      <c r="C43" s="32"/>
      <c r="D43" s="33">
        <v>4</v>
      </c>
      <c r="E43" s="34">
        <v>330</v>
      </c>
      <c r="F43" s="24">
        <f t="shared" si="8"/>
        <v>6.6</v>
      </c>
      <c r="G43" s="25">
        <f t="shared" si="9"/>
        <v>336.6</v>
      </c>
      <c r="H43" s="27"/>
    </row>
    <row r="44" ht="19" customHeight="1" spans="1:8">
      <c r="A44" s="30"/>
      <c r="B44" s="32"/>
      <c r="C44" s="32"/>
      <c r="D44" s="33">
        <v>6</v>
      </c>
      <c r="E44" s="34">
        <v>270</v>
      </c>
      <c r="F44" s="24">
        <f t="shared" si="8"/>
        <v>5.4</v>
      </c>
      <c r="G44" s="25">
        <f t="shared" si="9"/>
        <v>275.4</v>
      </c>
      <c r="H44" s="27"/>
    </row>
    <row r="45" ht="19" customHeight="1" spans="1:8">
      <c r="A45" s="30"/>
      <c r="B45" s="32"/>
      <c r="C45" s="32"/>
      <c r="D45" s="33">
        <v>8</v>
      </c>
      <c r="E45" s="34">
        <v>150</v>
      </c>
      <c r="F45" s="24">
        <f t="shared" si="8"/>
        <v>3</v>
      </c>
      <c r="G45" s="25">
        <f t="shared" si="9"/>
        <v>153</v>
      </c>
      <c r="H45" s="27"/>
    </row>
    <row r="46" ht="19" customHeight="1" spans="1:8">
      <c r="A46" s="30"/>
      <c r="B46" s="32"/>
      <c r="C46" s="32"/>
      <c r="D46" s="33">
        <v>10</v>
      </c>
      <c r="E46" s="34">
        <v>120</v>
      </c>
      <c r="F46" s="24">
        <f t="shared" si="8"/>
        <v>2.4</v>
      </c>
      <c r="G46" s="25">
        <f t="shared" si="9"/>
        <v>122.4</v>
      </c>
      <c r="H46" s="27"/>
    </row>
    <row r="47" ht="19" customHeight="1" spans="1:8">
      <c r="A47" s="30"/>
      <c r="B47" s="32"/>
      <c r="C47" s="32"/>
      <c r="D47" s="33">
        <v>12</v>
      </c>
      <c r="E47" s="34">
        <v>80</v>
      </c>
      <c r="F47" s="24">
        <f t="shared" si="8"/>
        <v>1.6</v>
      </c>
      <c r="G47" s="25">
        <f t="shared" si="9"/>
        <v>81.6</v>
      </c>
      <c r="H47" s="27"/>
    </row>
    <row r="48" ht="19" customHeight="1" spans="1:8">
      <c r="A48" s="30"/>
      <c r="B48" s="32"/>
      <c r="C48" s="32"/>
      <c r="D48" s="33">
        <v>14</v>
      </c>
      <c r="E48" s="34">
        <v>70</v>
      </c>
      <c r="F48" s="24">
        <f t="shared" si="8"/>
        <v>1.4</v>
      </c>
      <c r="G48" s="25">
        <f t="shared" si="9"/>
        <v>71.4</v>
      </c>
      <c r="H48" s="27"/>
    </row>
    <row r="49" ht="19" customHeight="1" spans="1:8">
      <c r="A49" s="30"/>
      <c r="B49" s="32" t="s">
        <v>41</v>
      </c>
      <c r="C49" s="32" t="s">
        <v>42</v>
      </c>
      <c r="D49" s="33" t="s">
        <v>25</v>
      </c>
      <c r="E49" s="34">
        <v>10</v>
      </c>
      <c r="F49" s="24">
        <f t="shared" si="8"/>
        <v>0.2</v>
      </c>
      <c r="G49" s="25">
        <f t="shared" si="9"/>
        <v>10.2</v>
      </c>
      <c r="H49" s="27"/>
    </row>
    <row r="50" ht="19" customHeight="1" spans="1:8">
      <c r="A50" s="30"/>
      <c r="B50" s="32"/>
      <c r="C50" s="32"/>
      <c r="D50" s="33" t="s">
        <v>27</v>
      </c>
      <c r="E50" s="34">
        <v>45</v>
      </c>
      <c r="F50" s="24">
        <f t="shared" si="8"/>
        <v>0.9</v>
      </c>
      <c r="G50" s="25">
        <f t="shared" si="9"/>
        <v>45.9</v>
      </c>
      <c r="H50" s="27"/>
    </row>
    <row r="51" ht="19" customHeight="1" spans="1:8">
      <c r="A51" s="30"/>
      <c r="B51" s="32"/>
      <c r="C51" s="32"/>
      <c r="D51" s="33" t="s">
        <v>28</v>
      </c>
      <c r="E51" s="34">
        <v>60</v>
      </c>
      <c r="F51" s="24">
        <f t="shared" si="8"/>
        <v>1.2</v>
      </c>
      <c r="G51" s="25">
        <f t="shared" si="9"/>
        <v>61.2</v>
      </c>
      <c r="H51" s="27"/>
    </row>
    <row r="52" ht="19" customHeight="1" spans="1:8">
      <c r="A52" s="30"/>
      <c r="B52" s="32"/>
      <c r="C52" s="32"/>
      <c r="D52" s="33" t="s">
        <v>29</v>
      </c>
      <c r="E52" s="34">
        <v>50</v>
      </c>
      <c r="F52" s="24">
        <f t="shared" si="8"/>
        <v>1</v>
      </c>
      <c r="G52" s="25">
        <f t="shared" si="9"/>
        <v>51</v>
      </c>
      <c r="H52" s="27"/>
    </row>
    <row r="53" ht="19" customHeight="1" spans="1:8">
      <c r="A53" s="30"/>
      <c r="B53" s="32"/>
      <c r="C53" s="32"/>
      <c r="D53" s="33" t="s">
        <v>30</v>
      </c>
      <c r="E53" s="34">
        <v>30</v>
      </c>
      <c r="F53" s="24">
        <f t="shared" si="8"/>
        <v>0.6</v>
      </c>
      <c r="G53" s="25">
        <f t="shared" si="9"/>
        <v>30.6</v>
      </c>
      <c r="H53" s="27"/>
    </row>
    <row r="54" ht="19" customHeight="1" spans="1:8">
      <c r="A54" s="30"/>
      <c r="B54" s="32"/>
      <c r="C54" s="32"/>
      <c r="D54" s="33" t="s">
        <v>31</v>
      </c>
      <c r="E54" s="34">
        <v>20</v>
      </c>
      <c r="F54" s="24">
        <f t="shared" si="8"/>
        <v>0.4</v>
      </c>
      <c r="G54" s="25">
        <f t="shared" si="9"/>
        <v>20.4</v>
      </c>
      <c r="H54" s="35"/>
    </row>
  </sheetData>
  <mergeCells count="22">
    <mergeCell ref="A1:H1"/>
    <mergeCell ref="A2:H2"/>
    <mergeCell ref="E3:H3"/>
    <mergeCell ref="E4:H4"/>
    <mergeCell ref="A8:A21"/>
    <mergeCell ref="A22:A33"/>
    <mergeCell ref="A34:A39"/>
    <mergeCell ref="A40:A54"/>
    <mergeCell ref="B8:B13"/>
    <mergeCell ref="B14:B21"/>
    <mergeCell ref="B22:B33"/>
    <mergeCell ref="B34:B39"/>
    <mergeCell ref="B40:B48"/>
    <mergeCell ref="B49:B54"/>
    <mergeCell ref="C8:C13"/>
    <mergeCell ref="C14:C21"/>
    <mergeCell ref="C22:C27"/>
    <mergeCell ref="C28:C33"/>
    <mergeCell ref="C34:C39"/>
    <mergeCell ref="C40:C48"/>
    <mergeCell ref="C49:C54"/>
    <mergeCell ref="H8:H54"/>
  </mergeCells>
  <dataValidations count="2">
    <dataValidation type="list" allowBlank="1" showInputMessage="1" showErrorMessage="1" sqref="D40 D41 D42 D43 D44 D45 D46 D47 D48">
      <formula1>"Size Pls choose,0,2,4,6,8,10,12,14,16,18"</formula1>
    </dataValidation>
    <dataValidation type="list" allowBlank="1" showInputMessage="1" showErrorMessage="1" sqref="D49 D54 D50:D53">
      <formula1>"XXS,XS,S,M,L,XL"</formula1>
    </dataValidation>
  </dataValidations>
  <pageMargins left="0.196527777777778" right="0.0784722222222222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2024-04-07T03:38:09Z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76CD967534114226B24311A73ED210DD_13</vt:lpwstr>
  </property>
</Properties>
</file>