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<sst xmlns="http://schemas.openxmlformats.org/spreadsheetml/2006/main" count="35" uniqueCount="35">
  <si>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</si>
  <si>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</si>
  <si>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</si>
  <si>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73521338549896</t>
  </si>
  <si>
    <t>中通快递</t>
  </si>
  <si>
    <t>许春滨，18750543837，泉州市常泰街道南环路紫盛路17号3楼博莱箱包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</si>
  <si>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</si>
  <si>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</si>
  <si>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</si>
  <si>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</si>
  <si>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</si>
  <si>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</si>
  <si>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</si>
  <si>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</si>
  <si>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</si>
  <si>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</si>
  <si>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</si>
  <si>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</si>
  <si>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</si>
  <si>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</si>
  <si>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</si>
  <si>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</si>
  <si>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</si>
  <si>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</si>
  <si>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</si>
  <si>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</si>
  <si>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</si>
  <si>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</si>
  <si>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</si>
  <si>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</si>
  <si>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博莱箱包，S24040206</t>
  </si>
  <si>
    <t>YBP105-白色18.5CM</t>
  </si>
  <si>
    <t>P24040304，YBP105-白色-18.5CM,12370</t>
  </si>
  <si>
    <t>白色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</si>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</sst>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F9" sqref="F9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45394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12370</v>
      </c>
      <c r="G8" s="25">
        <f>+F8*0.02</f>
        <v>247.4</v>
      </c>
      <c r="H8" s="25">
        <f>+F8+G8</f>
        <v>12617.4</v>
      </c>
      <c r="I8" s="33">
        <v>5.3</v>
      </c>
      <c r="J8" s="34">
        <v>5.6</v>
      </c>
      <c r="K8" s="34" t="s">
        <v>34</v>
      </c>
      <c r="L8" s="33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12370</v>
      </c>
      <c r="G11" s="28">
        <f>SUM(G8:G10)</f>
        <v>247.4</v>
      </c>
      <c r="H11" s="28">
        <f>SUM(H8:H10)</f>
        <v>12617.4</v>
      </c>
      <c r="I11" s="28"/>
      <c r="J11" s="28">
        <f>SUM(J8:J10)</f>
        <v>5.6</v>
      </c>
      <c r="K11" s="35"/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2024-04-12T09:57:56Z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