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600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<sst xmlns="http://schemas.openxmlformats.org/spreadsheetml/2006/main" count="94" uniqueCount="67">
  <si>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</si>
  <si>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</si>
  <si>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</si>
  <si>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</si>
  <si>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SF152 864 664 3796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</si>
  <si>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</si>
  <si>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</si>
  <si>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</si>
  <si>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</si>
  <si>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</si>
  <si>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</si>
  <si>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</si>
  <si>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</si>
  <si>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</si>
  <si>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</si>
  <si>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</si>
  <si>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</si>
  <si>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</si>
  <si>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</si>
  <si>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</si>
  <si>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</si>
  <si>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</si>
  <si>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</si>
  <si>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</si>
  <si>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</si>
  <si>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</si>
  <si>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</si>
  <si>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</si>
  <si>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备注(CM)</t>
  </si>
  <si>
    <r>
      <rPr>
        <b/>
        <sz val="11"/>
        <color theme="1"/>
        <rFont val="Calibri"/>
        <charset val="134"/>
      </rPr>
      <t xml:space="preserve">46560-25
</t>
    </r>
    <r>
      <rPr>
        <b/>
        <sz val="11"/>
        <color theme="1"/>
        <rFont val="宋体"/>
        <charset val="134"/>
      </rPr>
      <t>南美单</t>
    </r>
  </si>
  <si>
    <t>白色普通条码洗标 
中国产地
(care label )</t>
  </si>
  <si>
    <t>4786-663</t>
  </si>
  <si>
    <t>926</t>
  </si>
  <si>
    <t>6-7</t>
  </si>
  <si>
    <t>1/1</t>
  </si>
  <si>
    <t>1.4</t>
  </si>
  <si>
    <t>1.8</t>
  </si>
  <si>
    <t>20*20*30</t>
  </si>
  <si>
    <t>8-9</t>
  </si>
  <si>
    <t>9-10</t>
  </si>
  <si>
    <t>11-12</t>
  </si>
  <si>
    <t>13-14</t>
  </si>
  <si>
    <r>
      <rPr>
        <b/>
        <sz val="11"/>
        <color theme="1"/>
        <rFont val="宋体"/>
        <charset val="134"/>
      </rPr>
      <t>白色普通成分标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</si>
  <si>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</si>
  <si>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</si>
  <si>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</si>
  <si>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</si>
  <si>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r>
      <rPr>
        <b/>
        <sz val="11"/>
        <color theme="1"/>
        <rFont val="Calibri"/>
        <charset val="134"/>
      </rPr>
      <t>4786-663</t>
    </r>
    <r>
      <rPr>
        <b/>
        <sz val="11"/>
        <color theme="1"/>
        <rFont val="宋体"/>
        <charset val="134"/>
      </rPr>
      <t>中国产地</t>
    </r>
  </si>
  <si>
    <t>Product Code.(产品编号)</t>
  </si>
  <si>
    <t xml:space="preserve"> CARE LABEL COMPONENT LABEL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</si>
  <si>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</si>
  <si>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</si>
  <si>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</si>
  <si>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</si>
  <si>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</si>
  <si>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</si>
  <si>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</si>
  <si>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2.6kg</t>
  </si>
  <si>
    <t>Made In China</t>
  </si>
  <si>
    <t>Net Weight（净重）</t>
  </si>
  <si>
    <t>2.2kg</t>
  </si>
  <si>
    <t>Remark（备注）</t>
  </si>
  <si>
    <t>04786663926333</t>
  </si>
  <si>
    <t>04786663926326</t>
  </si>
  <si>
    <t>04786663926340</t>
  </si>
  <si>
    <t>04786663926357</t>
  </si>
  <si>
    <t>04786663926364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</si>
</sst>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7">
    <font>
      <sz val="11"/>
      <color theme="1"/>
      <name val="宋体"/>
      <charset val="134"/>
      <scheme val="minor"/>
    </font>
    <font>
      <b/>
      <sz val="36"/>
      <color theme="5" tint="0.399975585192419"/>
      <name val="Segoe Print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rgb="FFFF0000"/>
      <name val="Calibri"/>
      <charset val="0"/>
    </font>
    <font>
      <b/>
      <sz val="10.5"/>
      <color rgb="FF000000"/>
      <name val="宋体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6" applyNumberFormat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4" borderId="16" applyNumberFormat="0" applyAlignment="0" applyProtection="0">
      <alignment vertical="center"/>
    </xf>
    <xf numFmtId="0" fontId="28" fillId="5" borderId="18" applyNumberFormat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4" fillId="0" borderId="8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49" fontId="4" fillId="0" borderId="9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78" fontId="13" fillId="0" borderId="6" xfId="49" applyNumberFormat="1" applyFont="1" applyFill="1" applyBorder="1" applyAlignment="1">
      <alignment horizontal="center" vertical="center" wrapText="1"/>
    </xf>
    <xf numFmtId="177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9" fontId="12" fillId="0" borderId="0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1488440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8</xdr:col>
      <xdr:colOff>247650</xdr:colOff>
      <xdr:row>0</xdr:row>
      <xdr:rowOff>295275</xdr:rowOff>
    </xdr:from>
    <xdr:to>
      <xdr:col>10</xdr:col>
      <xdr:colOff>153035</xdr:colOff>
      <xdr:row>4</xdr:row>
      <xdr:rowOff>5715</xdr:rowOff>
    </xdr:to>
    <xdr:pic>
      <xdr:nvPicPr>
        <xdr:cNvPr id="7" name="图片 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72250" y="295275"/>
          <a:ext cx="1276985" cy="9010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354330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5447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2</xdr:row>
      <xdr:rowOff>202565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3542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354330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5447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2</xdr:row>
      <xdr:rowOff>202565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3542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354330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5447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2</xdr:row>
      <xdr:rowOff>202565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3542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354330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5447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2</xdr:row>
      <xdr:rowOff>202565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3542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354330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5447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2</xdr:row>
      <xdr:rowOff>202565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3542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354330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5447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2</xdr:row>
      <xdr:rowOff>202565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3542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354330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5447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2</xdr:row>
      <xdr:rowOff>202565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3542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3</xdr:row>
      <xdr:rowOff>354330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5447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2</xdr:row>
      <xdr:rowOff>202565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3542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1</xdr:col>
      <xdr:colOff>247650</xdr:colOff>
      <xdr:row>6</xdr:row>
      <xdr:rowOff>171450</xdr:rowOff>
    </xdr:from>
    <xdr:to>
      <xdr:col>1</xdr:col>
      <xdr:colOff>991235</xdr:colOff>
      <xdr:row>6</xdr:row>
      <xdr:rowOff>1263015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305050" y="2676525"/>
          <a:ext cx="743585" cy="10915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R16" sqref="R16"/>
    </sheetView>
  </sheetViews>
  <sheetFormatPr defaultColWidth="9" defaultRowHeight="13.5"/>
  <cols>
    <col min="2" max="2" width="20" customWidth="1"/>
  </cols>
  <sheetData>
    <row r="1" ht="26.25" spans="1:12">
      <c r="A1" s="21" t="s">
        <v>0</v>
      </c>
      <c r="B1" s="22"/>
      <c r="C1" s="22"/>
      <c r="D1" s="22"/>
      <c r="E1" s="22"/>
      <c r="F1" s="22"/>
      <c r="G1" s="22"/>
      <c r="H1" s="23"/>
      <c r="I1" s="22"/>
      <c r="J1" s="22"/>
      <c r="K1" s="22"/>
      <c r="L1" s="22"/>
    </row>
    <row r="2" ht="26.25" spans="1:12">
      <c r="A2" s="21" t="s">
        <v>1</v>
      </c>
      <c r="B2" s="22"/>
      <c r="C2" s="22"/>
      <c r="D2" s="22"/>
      <c r="E2" s="22"/>
      <c r="F2" s="22"/>
      <c r="G2" s="22"/>
      <c r="H2" s="23"/>
      <c r="I2" s="22"/>
      <c r="J2" s="22"/>
      <c r="K2" s="22"/>
      <c r="L2" s="22"/>
    </row>
    <row r="3" ht="26.25" spans="1:12">
      <c r="A3" s="24"/>
      <c r="B3" s="24"/>
      <c r="C3" s="24"/>
      <c r="D3" s="24" t="s">
        <v>2</v>
      </c>
      <c r="E3" s="25">
        <v>45394</v>
      </c>
      <c r="F3" s="25"/>
      <c r="G3" s="26"/>
      <c r="H3" s="27"/>
      <c r="I3" s="53"/>
      <c r="J3" s="54"/>
      <c r="K3" s="54"/>
      <c r="L3" s="24"/>
    </row>
    <row r="4" ht="15" spans="1:12">
      <c r="A4" s="24"/>
      <c r="B4" s="24"/>
      <c r="C4" s="24"/>
      <c r="D4" s="28" t="s">
        <v>3</v>
      </c>
      <c r="E4" s="29" t="s">
        <v>4</v>
      </c>
      <c r="F4" s="30"/>
      <c r="G4" s="31"/>
      <c r="H4" s="32"/>
      <c r="I4" s="55"/>
      <c r="J4" s="56"/>
      <c r="K4" s="56"/>
      <c r="L4" s="55"/>
    </row>
    <row r="5" ht="26.25" spans="1:12">
      <c r="A5" s="24"/>
      <c r="B5" s="24"/>
      <c r="C5" s="24"/>
      <c r="D5" s="24"/>
      <c r="E5" s="24"/>
      <c r="F5" s="24"/>
      <c r="G5" s="33"/>
      <c r="H5" s="27"/>
      <c r="I5" s="53"/>
      <c r="J5" s="54"/>
      <c r="K5" s="54"/>
      <c r="L5" s="24"/>
    </row>
    <row r="6" ht="25.5" spans="1:12">
      <c r="A6" s="34" t="s">
        <v>5</v>
      </c>
      <c r="B6" s="35" t="s">
        <v>6</v>
      </c>
      <c r="C6" s="35" t="s">
        <v>7</v>
      </c>
      <c r="D6" s="36" t="s">
        <v>8</v>
      </c>
      <c r="E6" s="36" t="s">
        <v>9</v>
      </c>
      <c r="F6" s="37" t="s">
        <v>10</v>
      </c>
      <c r="G6" s="38" t="s">
        <v>11</v>
      </c>
      <c r="H6" s="39" t="s">
        <v>12</v>
      </c>
      <c r="I6" s="38" t="s">
        <v>13</v>
      </c>
      <c r="J6" s="38" t="s">
        <v>14</v>
      </c>
      <c r="K6" s="38" t="s">
        <v>15</v>
      </c>
      <c r="L6" s="35" t="s">
        <v>16</v>
      </c>
    </row>
    <row r="7" ht="24.75" spans="1:12">
      <c r="A7" s="40" t="s">
        <v>17</v>
      </c>
      <c r="B7" s="41" t="s">
        <v>18</v>
      </c>
      <c r="C7" s="42" t="s">
        <v>19</v>
      </c>
      <c r="D7" s="43" t="s">
        <v>20</v>
      </c>
      <c r="E7" s="44" t="s">
        <v>21</v>
      </c>
      <c r="F7" s="45" t="s">
        <v>22</v>
      </c>
      <c r="G7" s="43" t="s">
        <v>23</v>
      </c>
      <c r="H7" s="46" t="s">
        <v>24</v>
      </c>
      <c r="I7" s="43" t="s">
        <v>25</v>
      </c>
      <c r="J7" s="43" t="s">
        <v>26</v>
      </c>
      <c r="K7" s="43" t="s">
        <v>27</v>
      </c>
      <c r="L7" s="41" t="s">
        <v>28</v>
      </c>
    </row>
    <row r="8" ht="15" spans="1:12">
      <c r="A8" s="7" t="s">
        <v>29</v>
      </c>
      <c r="B8" s="47" t="s">
        <v>30</v>
      </c>
      <c r="C8" s="9" t="s">
        <v>31</v>
      </c>
      <c r="D8" s="48" t="s">
        <v>32</v>
      </c>
      <c r="E8" s="48" t="s">
        <v>33</v>
      </c>
      <c r="F8" s="9">
        <v>357</v>
      </c>
      <c r="G8" s="49">
        <f t="shared" ref="G8:G18" si="0">F8*0.05</f>
        <v>17.85</v>
      </c>
      <c r="H8" s="49">
        <f t="shared" ref="H8:H18" si="1">(F8+G8)</f>
        <v>374.85</v>
      </c>
      <c r="I8" s="57" t="s">
        <v>34</v>
      </c>
      <c r="J8" s="48" t="s">
        <v>35</v>
      </c>
      <c r="K8" s="58" t="s">
        <v>36</v>
      </c>
      <c r="L8" s="9" t="s">
        <v>37</v>
      </c>
    </row>
    <row r="9" ht="15" spans="1:12">
      <c r="A9" s="7"/>
      <c r="B9" s="47"/>
      <c r="C9" s="9"/>
      <c r="D9" s="48"/>
      <c r="E9" s="48" t="s">
        <v>38</v>
      </c>
      <c r="F9" s="9">
        <v>376</v>
      </c>
      <c r="G9" s="49">
        <f t="shared" si="0"/>
        <v>18.8</v>
      </c>
      <c r="H9" s="49">
        <f t="shared" si="1"/>
        <v>394.8</v>
      </c>
      <c r="I9" s="57"/>
      <c r="J9" s="48"/>
      <c r="K9" s="58"/>
      <c r="L9" s="9"/>
    </row>
    <row r="10" ht="15" spans="1:12">
      <c r="A10" s="7"/>
      <c r="B10" s="47"/>
      <c r="C10" s="9"/>
      <c r="D10" s="48"/>
      <c r="E10" s="48" t="s">
        <v>39</v>
      </c>
      <c r="F10" s="9">
        <v>523</v>
      </c>
      <c r="G10" s="49">
        <f t="shared" si="0"/>
        <v>26.15</v>
      </c>
      <c r="H10" s="49">
        <f t="shared" si="1"/>
        <v>549.15</v>
      </c>
      <c r="I10" s="57"/>
      <c r="J10" s="48"/>
      <c r="K10" s="58"/>
      <c r="L10" s="9"/>
    </row>
    <row r="11" ht="15" spans="1:12">
      <c r="A11" s="7"/>
      <c r="B11" s="47"/>
      <c r="C11" s="9"/>
      <c r="D11" s="48"/>
      <c r="E11" s="48" t="s">
        <v>40</v>
      </c>
      <c r="F11" s="9">
        <v>658</v>
      </c>
      <c r="G11" s="49">
        <f t="shared" si="0"/>
        <v>32.9</v>
      </c>
      <c r="H11" s="49">
        <f t="shared" si="1"/>
        <v>690.9</v>
      </c>
      <c r="I11" s="57"/>
      <c r="J11" s="48"/>
      <c r="K11" s="58"/>
      <c r="L11" s="9"/>
    </row>
    <row r="12" ht="15" spans="1:12">
      <c r="A12" s="7"/>
      <c r="B12" s="47"/>
      <c r="C12" s="9"/>
      <c r="D12" s="48"/>
      <c r="E12" s="48" t="s">
        <v>41</v>
      </c>
      <c r="F12" s="9">
        <v>844</v>
      </c>
      <c r="G12" s="49">
        <f t="shared" si="0"/>
        <v>42.2</v>
      </c>
      <c r="H12" s="49">
        <f t="shared" si="1"/>
        <v>886.2</v>
      </c>
      <c r="I12" s="57"/>
      <c r="J12" s="48"/>
      <c r="K12" s="58"/>
      <c r="L12" s="9"/>
    </row>
    <row r="13" ht="30" spans="1:12">
      <c r="A13" s="7" t="s">
        <v>29</v>
      </c>
      <c r="B13" s="47" t="s">
        <v>42</v>
      </c>
      <c r="C13" s="9" t="s">
        <v>31</v>
      </c>
      <c r="D13" s="48" t="s">
        <v>32</v>
      </c>
      <c r="E13" s="48"/>
      <c r="F13" s="9">
        <f>SUM(F8:F12)</f>
        <v>2758</v>
      </c>
      <c r="G13" s="49">
        <f t="shared" si="0"/>
        <v>137.9</v>
      </c>
      <c r="H13" s="49">
        <f t="shared" si="1"/>
        <v>2895.9</v>
      </c>
      <c r="I13" s="57"/>
      <c r="J13" s="48"/>
      <c r="K13" s="58"/>
      <c r="L13" s="9"/>
    </row>
    <row r="14" ht="30" spans="1:12">
      <c r="A14" s="7" t="s">
        <v>29</v>
      </c>
      <c r="B14" s="47" t="s">
        <v>42</v>
      </c>
      <c r="C14" s="9" t="s">
        <v>31</v>
      </c>
      <c r="D14" s="48" t="s">
        <v>32</v>
      </c>
      <c r="E14" s="48"/>
      <c r="F14" s="9">
        <f>SUM(F8:F12)</f>
        <v>2758</v>
      </c>
      <c r="G14" s="49">
        <f t="shared" si="0"/>
        <v>137.9</v>
      </c>
      <c r="H14" s="49">
        <f t="shared" si="1"/>
        <v>2895.9</v>
      </c>
      <c r="I14" s="57"/>
      <c r="J14" s="48"/>
      <c r="K14" s="58"/>
      <c r="L14" s="9"/>
    </row>
    <row r="15" ht="30" spans="1:12">
      <c r="A15" s="7" t="s">
        <v>29</v>
      </c>
      <c r="B15" s="47" t="s">
        <v>42</v>
      </c>
      <c r="C15" s="9" t="s">
        <v>31</v>
      </c>
      <c r="D15" s="48" t="s">
        <v>32</v>
      </c>
      <c r="E15" s="48"/>
      <c r="F15" s="9">
        <f>SUM(F8:F12)</f>
        <v>2758</v>
      </c>
      <c r="G15" s="49">
        <f t="shared" si="0"/>
        <v>137.9</v>
      </c>
      <c r="H15" s="49">
        <f t="shared" si="1"/>
        <v>2895.9</v>
      </c>
      <c r="I15" s="57"/>
      <c r="J15" s="48"/>
      <c r="K15" s="58"/>
      <c r="L15" s="9"/>
    </row>
    <row r="16" ht="30" spans="1:12">
      <c r="A16" s="7" t="s">
        <v>29</v>
      </c>
      <c r="B16" s="47" t="s">
        <v>42</v>
      </c>
      <c r="C16" s="9" t="s">
        <v>31</v>
      </c>
      <c r="D16" s="48" t="s">
        <v>32</v>
      </c>
      <c r="E16" s="48"/>
      <c r="F16" s="9">
        <v>2758</v>
      </c>
      <c r="G16" s="49">
        <f t="shared" si="0"/>
        <v>137.9</v>
      </c>
      <c r="H16" s="49">
        <f t="shared" si="1"/>
        <v>2895.9</v>
      </c>
      <c r="I16" s="57"/>
      <c r="J16" s="48"/>
      <c r="K16" s="58"/>
      <c r="L16" s="9"/>
    </row>
    <row r="17" ht="30" spans="1:12">
      <c r="A17" s="7" t="s">
        <v>29</v>
      </c>
      <c r="B17" s="47" t="s">
        <v>42</v>
      </c>
      <c r="C17" s="9" t="s">
        <v>31</v>
      </c>
      <c r="D17" s="48" t="s">
        <v>32</v>
      </c>
      <c r="E17" s="48"/>
      <c r="F17" s="9">
        <v>2758</v>
      </c>
      <c r="G17" s="49">
        <f t="shared" si="0"/>
        <v>137.9</v>
      </c>
      <c r="H17" s="49">
        <f t="shared" si="1"/>
        <v>2895.9</v>
      </c>
      <c r="I17" s="57"/>
      <c r="J17" s="48"/>
      <c r="K17" s="58"/>
      <c r="L17" s="9"/>
    </row>
    <row r="18" ht="15" spans="1:12">
      <c r="A18" s="47" t="s">
        <v>43</v>
      </c>
      <c r="B18" s="50"/>
      <c r="C18" s="15"/>
      <c r="D18" s="9"/>
      <c r="E18" s="51"/>
      <c r="F18" s="9">
        <f>SUM(F8:F17)</f>
        <v>16548</v>
      </c>
      <c r="G18" s="49">
        <f t="shared" si="0"/>
        <v>827.4</v>
      </c>
      <c r="H18" s="49">
        <f t="shared" si="1"/>
        <v>17375.4</v>
      </c>
      <c r="I18" s="59"/>
      <c r="J18" s="59"/>
      <c r="K18" s="59"/>
      <c r="L18" s="59"/>
    </row>
    <row r="19" spans="1:12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7"/>
    <mergeCell ref="J8:J17"/>
    <mergeCell ref="K8:K17"/>
    <mergeCell ref="L8:L17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I21" sqref="I21"/>
    </sheetView>
  </sheetViews>
  <sheetFormatPr defaultColWidth="9" defaultRowHeight="13.5" outlineLevelCol="2"/>
  <cols>
    <col min="1" max="1" width="27" customWidth="1"/>
    <col min="2" max="2" width="23.875" customWidth="1"/>
    <col min="3" max="3" width="28.5" customWidth="1"/>
  </cols>
  <sheetData>
    <row r="1" ht="75.75" spans="1:3">
      <c r="A1" s="1"/>
      <c r="B1" s="2"/>
      <c r="C1" s="3"/>
    </row>
    <row r="2" ht="14.25" spans="1:3">
      <c r="A2" s="4" t="s">
        <v>44</v>
      </c>
      <c r="B2" s="5"/>
      <c r="C2" s="6"/>
    </row>
    <row r="3" ht="29.25" spans="1:3">
      <c r="A3" s="4" t="s">
        <v>45</v>
      </c>
      <c r="B3" s="7" t="s">
        <v>29</v>
      </c>
      <c r="C3" s="8"/>
    </row>
    <row r="4" ht="36" customHeight="1" spans="1:3">
      <c r="A4" s="4" t="s">
        <v>46</v>
      </c>
      <c r="B4" s="9" t="s">
        <v>47</v>
      </c>
      <c r="C4" s="8"/>
    </row>
    <row r="5" ht="27.75" spans="1:3">
      <c r="A5" s="10" t="s">
        <v>48</v>
      </c>
      <c r="B5" s="11" t="s">
        <v>49</v>
      </c>
      <c r="C5" s="12" t="s">
        <v>50</v>
      </c>
    </row>
    <row r="6" ht="14.25" spans="1:3">
      <c r="A6" s="10" t="s">
        <v>51</v>
      </c>
      <c r="B6" s="13" t="s">
        <v>52</v>
      </c>
      <c r="C6" s="14" t="s">
        <v>34</v>
      </c>
    </row>
    <row r="7" ht="121" customHeight="1" spans="1:3">
      <c r="A7" s="10" t="s">
        <v>53</v>
      </c>
      <c r="B7" s="15"/>
      <c r="C7" s="16"/>
    </row>
    <row r="8" ht="14.25" spans="1:3">
      <c r="A8" s="4" t="s">
        <v>54</v>
      </c>
      <c r="B8" s="17" t="s">
        <v>37</v>
      </c>
      <c r="C8" s="18" t="s">
        <v>55</v>
      </c>
    </row>
    <row r="9" ht="14.25" spans="1:3">
      <c r="A9" s="4" t="s">
        <v>56</v>
      </c>
      <c r="B9" s="4" t="s">
        <v>57</v>
      </c>
      <c r="C9" s="19" t="s">
        <v>58</v>
      </c>
    </row>
    <row r="10" ht="14.25" spans="1:3">
      <c r="A10" s="4" t="s">
        <v>59</v>
      </c>
      <c r="B10" s="4" t="s">
        <v>60</v>
      </c>
      <c r="C10" s="19"/>
    </row>
    <row r="11" ht="14.25" spans="1:3">
      <c r="A11" s="4" t="s">
        <v>61</v>
      </c>
      <c r="B11" s="4"/>
      <c r="C11" s="20"/>
    </row>
    <row r="13" spans="1:2">
      <c r="A13" s="60" t="s">
        <v>62</v>
      </c>
      <c r="B13" s="60" t="s">
        <v>63</v>
      </c>
    </row>
    <row r="14" spans="1:2">
      <c r="A14" s="60" t="s">
        <v>62</v>
      </c>
      <c r="B14" s="60" t="s">
        <v>62</v>
      </c>
    </row>
    <row r="15" spans="1:2">
      <c r="A15" s="60" t="s">
        <v>64</v>
      </c>
      <c r="B15" s="60" t="s">
        <v>64</v>
      </c>
    </row>
    <row r="16" spans="1:2">
      <c r="A16" s="60" t="s">
        <v>65</v>
      </c>
      <c r="B16" s="60" t="s">
        <v>65</v>
      </c>
    </row>
    <row r="17" spans="1:2">
      <c r="A17" s="60" t="s">
        <v>66</v>
      </c>
      <c r="B17" s="60" t="s">
        <v>66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2024-04-12T13:24:02Z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0990AC8ADA1C426AAB2C1AD1F77AD7C1_12</vt:lpwstr>
  </property>
</Properties>
</file>