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4-9" sheetId="1" r:id="rId1"/>
    <sheet name="4-10" sheetId="2" r:id="rId2"/>
    <sheet name="4-1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<sst xmlns="http://schemas.openxmlformats.org/spreadsheetml/2006/main" count="133" uniqueCount="57">
  <si>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</si>
  <si>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</si>
  <si>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9519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</si>
  <si>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</si>
  <si>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</si>
  <si>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</si>
  <si>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</si>
  <si>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</si>
  <si>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</si>
  <si>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</si>
  <si>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</si>
  <si>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</si>
  <si>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</si>
  <si>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</si>
  <si>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</si>
  <si>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</si>
  <si>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</si>
  <si>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</si>
  <si>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</si>
  <si>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</si>
  <si>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</si>
  <si>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</si>
  <si>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</si>
  <si>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</si>
  <si>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</si>
  <si>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401607-CORR</t>
  </si>
  <si>
    <t>EBE415172LBD</t>
  </si>
  <si>
    <t>737899718890</t>
  </si>
  <si>
    <t>2/1</t>
  </si>
  <si>
    <t>26.5KG</t>
  </si>
  <si>
    <t xml:space="preserve">27.2KG </t>
  </si>
  <si>
    <t>37cmx36cmx25cm</t>
  </si>
  <si>
    <t>401623-CORR</t>
  </si>
  <si>
    <t>27.5KG</t>
  </si>
  <si>
    <t xml:space="preserve">27.9KG 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</si>
  <si>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9616</t>
    </r>
  </si>
  <si>
    <t>737899718883</t>
  </si>
  <si>
    <t>27.2kg</t>
  </si>
  <si>
    <t>27.9kg</t>
  </si>
  <si>
    <t>4-1</t>
  </si>
  <si>
    <t>EBE415173MBD</t>
  </si>
  <si>
    <t>737899718944</t>
  </si>
  <si>
    <t>4-2</t>
  </si>
  <si>
    <t>21.6kg</t>
  </si>
  <si>
    <t>22.3kg</t>
  </si>
  <si>
    <t>4-3</t>
  </si>
  <si>
    <t>26.5kg</t>
  </si>
  <si>
    <t>4-4</t>
  </si>
  <si>
    <t>21kg</t>
  </si>
  <si>
    <t>21.7kg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</si>
  <si>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9837</t>
    </r>
  </si>
  <si>
    <t>737899718951</t>
  </si>
  <si>
    <t>18KG</t>
  </si>
  <si>
    <t>18.2KG</t>
  </si>
  <si>
    <t>2/2</t>
  </si>
  <si>
    <t>19KG</t>
  </si>
  <si>
    <t>19.2KG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</si>
</sst>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15" fillId="2" borderId="2" xfId="0" applyNumberFormat="1" applyFont="1" applyFill="1" applyBorder="1" applyAlignment="1">
      <alignment horizontal="center" vertical="center"/>
    </xf>
    <xf numFmtId="58" fontId="15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177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177" fontId="15" fillId="2" borderId="1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1" t="s">
        <v>22</v>
      </c>
      <c r="J7" s="41" t="s">
        <v>23</v>
      </c>
      <c r="K7" s="42" t="s">
        <v>24</v>
      </c>
    </row>
    <row r="8" spans="1:11">
      <c r="A8" s="24" t="s">
        <v>25</v>
      </c>
      <c r="B8" s="25" t="s">
        <v>26</v>
      </c>
      <c r="C8" s="83" t="s">
        <v>27</v>
      </c>
      <c r="D8" s="26"/>
      <c r="E8" s="27">
        <v>63936</v>
      </c>
      <c r="F8" s="28">
        <f>E8*1.03</f>
        <v>65854.08</v>
      </c>
      <c r="G8" s="29"/>
      <c r="H8" s="30" t="s">
        <v>28</v>
      </c>
      <c r="I8" s="43" t="s">
        <v>29</v>
      </c>
      <c r="J8" s="43" t="s">
        <v>30</v>
      </c>
      <c r="K8" s="44" t="s">
        <v>31</v>
      </c>
    </row>
    <row r="9" spans="1:11">
      <c r="A9" s="24"/>
      <c r="B9" s="25"/>
      <c r="C9" s="24"/>
      <c r="D9" s="26"/>
      <c r="E9" s="27"/>
      <c r="F9" s="31"/>
      <c r="G9" s="32"/>
      <c r="H9" s="33"/>
      <c r="I9" s="32"/>
      <c r="J9" s="32"/>
      <c r="K9" s="45"/>
    </row>
    <row r="10" spans="1:11">
      <c r="A10" s="24"/>
      <c r="B10" s="25"/>
      <c r="C10" s="24"/>
      <c r="D10" s="26"/>
      <c r="E10" s="27"/>
      <c r="F10" s="31"/>
      <c r="G10" s="32"/>
      <c r="H10" s="33"/>
      <c r="I10" s="32"/>
      <c r="J10" s="32"/>
      <c r="K10" s="45"/>
    </row>
    <row r="11" spans="1:11">
      <c r="A11" s="24"/>
      <c r="B11" s="25"/>
      <c r="C11" s="24"/>
      <c r="D11" s="26"/>
      <c r="E11" s="27"/>
      <c r="F11" s="31"/>
      <c r="G11" s="32"/>
      <c r="H11" s="33"/>
      <c r="I11" s="32"/>
      <c r="J11" s="32"/>
      <c r="K11" s="45"/>
    </row>
    <row r="12" spans="1:11">
      <c r="A12" s="24"/>
      <c r="B12" s="25"/>
      <c r="C12" s="24"/>
      <c r="D12" s="26"/>
      <c r="E12" s="27"/>
      <c r="F12" s="31"/>
      <c r="G12" s="32"/>
      <c r="H12" s="33"/>
      <c r="I12" s="32"/>
      <c r="J12" s="32"/>
      <c r="K12" s="45"/>
    </row>
    <row r="13" spans="1:11">
      <c r="A13" s="24"/>
      <c r="B13" s="25"/>
      <c r="C13" s="24"/>
      <c r="D13" s="26"/>
      <c r="E13" s="27"/>
      <c r="F13" s="34"/>
      <c r="G13" s="35"/>
      <c r="H13" s="36"/>
      <c r="I13" s="35"/>
      <c r="J13" s="35"/>
      <c r="K13" s="46"/>
    </row>
    <row r="14" spans="1:11">
      <c r="A14" s="24" t="s">
        <v>32</v>
      </c>
      <c r="B14" s="25" t="s">
        <v>26</v>
      </c>
      <c r="C14" s="84" t="s">
        <v>27</v>
      </c>
      <c r="D14" s="26"/>
      <c r="E14" s="26">
        <v>65664</v>
      </c>
      <c r="F14" s="28">
        <f>E14*1.03</f>
        <v>67633.92</v>
      </c>
      <c r="G14" s="26"/>
      <c r="H14" s="29">
        <v>45324</v>
      </c>
      <c r="I14" s="43" t="s">
        <v>33</v>
      </c>
      <c r="J14" s="43" t="s">
        <v>34</v>
      </c>
      <c r="K14" s="44" t="s">
        <v>31</v>
      </c>
    </row>
    <row r="15" spans="1:11">
      <c r="A15" s="24"/>
      <c r="B15" s="25"/>
      <c r="C15" s="37"/>
      <c r="D15" s="26"/>
      <c r="E15" s="26"/>
      <c r="F15" s="31"/>
      <c r="G15" s="26"/>
      <c r="H15" s="32"/>
      <c r="I15" s="32"/>
      <c r="J15" s="32"/>
      <c r="K15" s="45"/>
    </row>
    <row r="16" spans="1:11">
      <c r="A16" s="24"/>
      <c r="B16" s="25"/>
      <c r="C16" s="37"/>
      <c r="D16" s="26"/>
      <c r="E16" s="26"/>
      <c r="F16" s="31"/>
      <c r="G16" s="26"/>
      <c r="H16" s="32"/>
      <c r="I16" s="32"/>
      <c r="J16" s="32"/>
      <c r="K16" s="45"/>
    </row>
    <row r="17" spans="1:11">
      <c r="A17" s="24"/>
      <c r="B17" s="25"/>
      <c r="C17" s="37"/>
      <c r="D17" s="26"/>
      <c r="E17" s="26"/>
      <c r="F17" s="31"/>
      <c r="G17" s="26"/>
      <c r="H17" s="32"/>
      <c r="I17" s="32"/>
      <c r="J17" s="32"/>
      <c r="K17" s="45"/>
    </row>
    <row r="18" spans="1:11">
      <c r="A18" s="24"/>
      <c r="B18" s="25"/>
      <c r="C18" s="37"/>
      <c r="D18" s="26"/>
      <c r="E18" s="26"/>
      <c r="F18" s="31"/>
      <c r="G18" s="26"/>
      <c r="H18" s="32"/>
      <c r="I18" s="32"/>
      <c r="J18" s="32"/>
      <c r="K18" s="45"/>
    </row>
    <row r="19" spans="1:11">
      <c r="A19" s="24"/>
      <c r="B19" s="25"/>
      <c r="C19" s="37"/>
      <c r="D19" s="26"/>
      <c r="E19" s="26"/>
      <c r="F19" s="31"/>
      <c r="G19" s="26"/>
      <c r="H19" s="32"/>
      <c r="I19" s="35"/>
      <c r="J19" s="35"/>
      <c r="K19" s="46"/>
    </row>
    <row r="20" spans="1:11">
      <c r="A20" s="24"/>
      <c r="B20" s="25"/>
      <c r="C20" s="37"/>
      <c r="D20" s="26"/>
      <c r="E20" s="26"/>
      <c r="F20" s="34"/>
      <c r="G20" s="26"/>
      <c r="H20" s="35"/>
      <c r="I20" s="26"/>
      <c r="J20" s="26"/>
      <c r="K20" s="47"/>
    </row>
    <row r="21" ht="15" spans="1:11">
      <c r="A21" s="24"/>
      <c r="B21" s="25"/>
      <c r="C21" s="24"/>
      <c r="D21" s="26"/>
      <c r="E21" s="26"/>
      <c r="F21" s="26"/>
      <c r="G21" s="26"/>
      <c r="H21" s="26"/>
      <c r="I21" s="26"/>
      <c r="J21" s="26"/>
      <c r="K21" s="47"/>
    </row>
    <row r="22" spans="1:11">
      <c r="A22" s="24"/>
      <c r="B22" s="25"/>
      <c r="C22" s="24"/>
      <c r="D22" s="26"/>
      <c r="E22" s="26"/>
      <c r="F22" s="26"/>
      <c r="G22" s="26"/>
      <c r="H22" s="26"/>
      <c r="I22" s="26"/>
      <c r="J22" s="26"/>
      <c r="K22" s="47"/>
    </row>
    <row r="23" spans="1:11">
      <c r="A23" s="24"/>
      <c r="B23" s="25"/>
      <c r="C23" s="24"/>
      <c r="D23" s="26"/>
      <c r="E23" s="26"/>
      <c r="F23" s="26"/>
      <c r="G23" s="26"/>
      <c r="H23" s="26"/>
      <c r="I23" s="26"/>
      <c r="J23" s="26"/>
      <c r="K23" s="47"/>
    </row>
    <row r="24" spans="1:11">
      <c r="A24" s="24"/>
      <c r="B24" s="25"/>
      <c r="C24" s="24"/>
      <c r="D24" s="26"/>
      <c r="E24" s="26"/>
      <c r="F24" s="26"/>
      <c r="G24" s="26"/>
      <c r="H24" s="26"/>
      <c r="I24" s="26"/>
      <c r="J24" s="26"/>
      <c r="K24" s="47"/>
    </row>
    <row r="25" spans="1:11">
      <c r="A25" s="24"/>
      <c r="B25" s="25"/>
      <c r="C25" s="24"/>
      <c r="D25" s="26"/>
      <c r="E25" s="26"/>
      <c r="F25" s="26"/>
      <c r="G25" s="26"/>
      <c r="H25" s="26"/>
      <c r="I25" s="26"/>
      <c r="J25" s="26"/>
      <c r="K25" s="47"/>
    </row>
    <row r="26" spans="1:11">
      <c r="A26" s="24"/>
      <c r="B26" s="25"/>
      <c r="C26" s="24"/>
      <c r="D26" s="26"/>
      <c r="E26" s="26"/>
      <c r="F26" s="26"/>
      <c r="G26" s="26"/>
      <c r="H26" s="26"/>
      <c r="I26" s="26"/>
      <c r="J26" s="26"/>
      <c r="K26" s="47"/>
    </row>
    <row r="27" spans="1:11">
      <c r="A27" s="24"/>
      <c r="B27" s="25"/>
      <c r="C27" s="24"/>
      <c r="D27" s="26"/>
      <c r="E27" s="26"/>
      <c r="F27" s="26"/>
      <c r="G27" s="26"/>
      <c r="H27" s="26"/>
      <c r="I27" s="26"/>
      <c r="J27" s="26"/>
      <c r="K27" s="47"/>
    </row>
    <row r="28" spans="1:11">
      <c r="A28" s="24"/>
      <c r="B28" s="25"/>
      <c r="C28" s="24"/>
      <c r="D28" s="26"/>
      <c r="E28" s="26"/>
      <c r="F28" s="26"/>
      <c r="G28" s="26"/>
      <c r="H28" s="26"/>
      <c r="I28" s="26"/>
      <c r="J28" s="26"/>
      <c r="K28" s="47"/>
    </row>
    <row r="29" spans="1:11">
      <c r="A29" s="24"/>
      <c r="B29" s="25"/>
      <c r="C29" s="24"/>
      <c r="D29" s="26"/>
      <c r="E29" s="26"/>
      <c r="F29" s="26"/>
      <c r="G29" s="26"/>
      <c r="H29" s="26"/>
      <c r="I29" s="26"/>
      <c r="J29" s="26"/>
      <c r="K29" s="47"/>
    </row>
    <row r="30" spans="1:11">
      <c r="A30" s="24"/>
      <c r="B30" s="25"/>
      <c r="C30" s="24"/>
      <c r="D30" s="26"/>
      <c r="E30" s="26"/>
      <c r="F30" s="26"/>
      <c r="G30" s="26"/>
      <c r="H30" s="26"/>
      <c r="I30" s="26"/>
      <c r="J30" s="26"/>
      <c r="K30" s="47"/>
    </row>
    <row r="31" spans="1:11">
      <c r="A31" s="24"/>
      <c r="B31" s="25"/>
      <c r="C31" s="24"/>
      <c r="D31" s="26"/>
      <c r="E31" s="26"/>
      <c r="F31" s="26"/>
      <c r="G31" s="26"/>
      <c r="H31" s="26"/>
      <c r="I31" s="26"/>
      <c r="J31" s="26"/>
      <c r="K31" s="47"/>
    </row>
    <row r="32" ht="15" spans="1:11">
      <c r="A32" s="24"/>
      <c r="B32" s="25"/>
      <c r="C32" s="24"/>
      <c r="D32" s="26"/>
      <c r="E32" s="26"/>
      <c r="F32" s="26"/>
      <c r="G32" s="26"/>
      <c r="H32" s="26"/>
      <c r="I32" s="26"/>
      <c r="J32" s="26"/>
      <c r="K32" s="48"/>
    </row>
    <row r="33" ht="15" spans="1:11">
      <c r="A33" s="24"/>
      <c r="B33" s="25"/>
      <c r="C33" s="24"/>
      <c r="D33" s="26"/>
      <c r="E33" s="26"/>
      <c r="F33" s="26"/>
      <c r="G33" s="26"/>
      <c r="H33" s="26"/>
      <c r="I33" s="26"/>
      <c r="J33" s="26"/>
      <c r="K33" s="48"/>
    </row>
    <row r="34" spans="1:11">
      <c r="A34" s="38"/>
      <c r="B34" s="38"/>
      <c r="C34" s="38"/>
      <c r="D34" s="38"/>
      <c r="E34" s="38">
        <f>SUM(E8:E33)</f>
        <v>129600</v>
      </c>
      <c r="F34" s="38"/>
      <c r="G34" s="39">
        <f>SUM(G8:G33)</f>
        <v>0</v>
      </c>
      <c r="H34" s="38">
        <v>38</v>
      </c>
      <c r="I34" s="38"/>
      <c r="J34" s="38">
        <f>SUM(J8:J33)</f>
        <v>0</v>
      </c>
      <c r="K34" s="49"/>
    </row>
  </sheetData>
  <mergeCells count="28">
    <mergeCell ref="A1:K1"/>
    <mergeCell ref="A2:D2"/>
    <mergeCell ref="E2:K2"/>
    <mergeCell ref="A8:A13"/>
    <mergeCell ref="A14:A20"/>
    <mergeCell ref="A22:A31"/>
    <mergeCell ref="B8:B13"/>
    <mergeCell ref="B14:B20"/>
    <mergeCell ref="B22:B31"/>
    <mergeCell ref="C8:C13"/>
    <mergeCell ref="C14:C20"/>
    <mergeCell ref="C22:C31"/>
    <mergeCell ref="E8:E13"/>
    <mergeCell ref="E14:E20"/>
    <mergeCell ref="E22:E31"/>
    <mergeCell ref="F8:F13"/>
    <mergeCell ref="F14:F20"/>
    <mergeCell ref="G8:G13"/>
    <mergeCell ref="H8:H13"/>
    <mergeCell ref="H14:H20"/>
    <mergeCell ref="I8:I13"/>
    <mergeCell ref="I14:I19"/>
    <mergeCell ref="J8:J13"/>
    <mergeCell ref="J14:J19"/>
    <mergeCell ref="K8:K13"/>
    <mergeCell ref="K14:K19"/>
    <mergeCell ref="A3:D4"/>
    <mergeCell ref="E3:K4"/>
  </mergeCells>
  <pageMargins left="0.00347222222222222" right="0.00347222222222222" top="0.0194444444444444" bottom="0.019444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N29" sqref="N29"/>
    </sheetView>
  </sheetViews>
  <sheetFormatPr defaultColWidth="9" defaultRowHeight="13.5"/>
  <cols>
    <col min="1" max="1" width="12.625" customWidth="1"/>
    <col min="2" max="2" width="13.875" customWidth="1"/>
    <col min="3" max="3" width="11.875" customWidth="1"/>
    <col min="4" max="4" width="10.625" customWidth="1"/>
    <col min="6" max="6" width="8.75" customWidth="1"/>
    <col min="10" max="10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45392</v>
      </c>
      <c r="F2" s="5"/>
      <c r="G2" s="5"/>
      <c r="H2" s="5"/>
      <c r="I2" s="5"/>
      <c r="J2" s="5"/>
      <c r="K2" s="5"/>
    </row>
    <row r="3" spans="1:11">
      <c r="A3" s="6" t="s">
        <v>35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1" t="s">
        <v>22</v>
      </c>
      <c r="J7" s="41" t="s">
        <v>23</v>
      </c>
      <c r="K7" s="42" t="s">
        <v>24</v>
      </c>
    </row>
    <row r="8" spans="1:11">
      <c r="A8" s="24" t="s">
        <v>32</v>
      </c>
      <c r="B8" s="25" t="s">
        <v>26</v>
      </c>
      <c r="C8" s="24" t="s">
        <v>36</v>
      </c>
      <c r="D8" s="26"/>
      <c r="E8" s="27">
        <v>65664</v>
      </c>
      <c r="F8" s="28">
        <f>E8*1.03</f>
        <v>67633.92</v>
      </c>
      <c r="G8" s="43"/>
      <c r="H8" s="26"/>
      <c r="I8" s="43" t="s">
        <v>37</v>
      </c>
      <c r="J8" s="43" t="s">
        <v>38</v>
      </c>
      <c r="K8" s="80" t="s">
        <v>31</v>
      </c>
    </row>
    <row r="9" spans="1:11">
      <c r="A9" s="24"/>
      <c r="B9" s="25"/>
      <c r="C9" s="24"/>
      <c r="D9" s="26"/>
      <c r="E9" s="27"/>
      <c r="F9" s="31"/>
      <c r="G9" s="32"/>
      <c r="H9" s="30" t="s">
        <v>39</v>
      </c>
      <c r="I9" s="32"/>
      <c r="J9" s="32"/>
      <c r="K9" s="81"/>
    </row>
    <row r="10" spans="1:11">
      <c r="A10" s="24"/>
      <c r="B10" s="25"/>
      <c r="C10" s="24"/>
      <c r="D10" s="26"/>
      <c r="E10" s="27"/>
      <c r="F10" s="31"/>
      <c r="G10" s="32"/>
      <c r="H10" s="33"/>
      <c r="I10" s="32"/>
      <c r="J10" s="32"/>
      <c r="K10" s="81"/>
    </row>
    <row r="11" spans="1:11">
      <c r="A11" s="24"/>
      <c r="B11" s="25"/>
      <c r="C11" s="24"/>
      <c r="D11" s="26"/>
      <c r="E11" s="27"/>
      <c r="F11" s="31"/>
      <c r="G11" s="32"/>
      <c r="H11" s="33"/>
      <c r="I11" s="32"/>
      <c r="J11" s="32"/>
      <c r="K11" s="81"/>
    </row>
    <row r="12" ht="6" customHeight="1" spans="1:11">
      <c r="A12" s="24"/>
      <c r="B12" s="25"/>
      <c r="C12" s="24"/>
      <c r="D12" s="26"/>
      <c r="E12" s="27"/>
      <c r="F12" s="31"/>
      <c r="G12" s="32"/>
      <c r="H12" s="33"/>
      <c r="I12" s="32"/>
      <c r="J12" s="32"/>
      <c r="K12" s="81"/>
    </row>
    <row r="13" hidden="1" spans="1:11">
      <c r="A13" s="24"/>
      <c r="B13" s="25"/>
      <c r="C13" s="24"/>
      <c r="D13" s="26"/>
      <c r="E13" s="27"/>
      <c r="F13" s="34"/>
      <c r="G13" s="35"/>
      <c r="H13" s="36"/>
      <c r="I13" s="35"/>
      <c r="J13" s="35"/>
      <c r="K13" s="82"/>
    </row>
    <row r="14" spans="1:11">
      <c r="A14" s="50" t="s">
        <v>32</v>
      </c>
      <c r="B14" s="51" t="s">
        <v>40</v>
      </c>
      <c r="C14" s="52" t="s">
        <v>41</v>
      </c>
      <c r="D14" s="26"/>
      <c r="E14" s="43">
        <v>52208</v>
      </c>
      <c r="F14" s="28">
        <f>E14*1.03</f>
        <v>53774.24</v>
      </c>
      <c r="G14" s="43"/>
      <c r="H14" s="30" t="s">
        <v>42</v>
      </c>
      <c r="I14" s="43" t="s">
        <v>43</v>
      </c>
      <c r="J14" s="43" t="s">
        <v>44</v>
      </c>
      <c r="K14" s="80" t="s">
        <v>31</v>
      </c>
    </row>
    <row r="15" spans="1:11">
      <c r="A15" s="53"/>
      <c r="B15" s="54"/>
      <c r="C15" s="55"/>
      <c r="D15" s="26"/>
      <c r="E15" s="32"/>
      <c r="F15" s="31"/>
      <c r="G15" s="32"/>
      <c r="H15" s="33"/>
      <c r="I15" s="32"/>
      <c r="J15" s="32"/>
      <c r="K15" s="81"/>
    </row>
    <row r="16" spans="1:11">
      <c r="A16" s="56"/>
      <c r="B16" s="57"/>
      <c r="C16" s="58"/>
      <c r="D16" s="26"/>
      <c r="E16" s="35"/>
      <c r="F16" s="34"/>
      <c r="G16" s="35"/>
      <c r="H16" s="36"/>
      <c r="I16" s="35"/>
      <c r="J16" s="35"/>
      <c r="K16" s="82"/>
    </row>
    <row r="17" spans="1:11">
      <c r="A17" s="59"/>
      <c r="B17" s="60"/>
      <c r="C17" s="61"/>
      <c r="D17" s="62"/>
      <c r="E17" s="63"/>
      <c r="F17" s="64"/>
      <c r="G17" s="43"/>
      <c r="H17" s="43"/>
      <c r="I17" s="43"/>
      <c r="J17" s="43"/>
      <c r="K17" s="80"/>
    </row>
    <row r="18" spans="1:11">
      <c r="A18" s="65"/>
      <c r="B18" s="60"/>
      <c r="C18" s="66"/>
      <c r="D18" s="62"/>
      <c r="E18" s="63"/>
      <c r="F18" s="67"/>
      <c r="G18" s="32"/>
      <c r="H18" s="32"/>
      <c r="I18" s="32"/>
      <c r="J18" s="32"/>
      <c r="K18" s="81"/>
    </row>
    <row r="19" spans="1:11">
      <c r="A19" s="65"/>
      <c r="B19" s="60"/>
      <c r="C19" s="68"/>
      <c r="D19" s="62"/>
      <c r="E19" s="63"/>
      <c r="F19" s="69"/>
      <c r="G19" s="35"/>
      <c r="H19" s="35"/>
      <c r="I19" s="35"/>
      <c r="J19" s="35"/>
      <c r="K19" s="82"/>
    </row>
    <row r="20" spans="1:11">
      <c r="A20" s="70" t="s">
        <v>25</v>
      </c>
      <c r="B20" s="63" t="s">
        <v>26</v>
      </c>
      <c r="C20" s="71" t="s">
        <v>36</v>
      </c>
      <c r="D20" s="72"/>
      <c r="E20" s="63">
        <f>42624*12/4/2</f>
        <v>63936</v>
      </c>
      <c r="F20" s="73">
        <f>E20*1.03</f>
        <v>65854.08</v>
      </c>
      <c r="G20" s="43"/>
      <c r="H20" s="30" t="s">
        <v>45</v>
      </c>
      <c r="I20" s="43" t="s">
        <v>46</v>
      </c>
      <c r="J20" s="43" t="s">
        <v>37</v>
      </c>
      <c r="K20" s="80" t="s">
        <v>31</v>
      </c>
    </row>
    <row r="21" spans="1:11">
      <c r="A21" s="70"/>
      <c r="B21" s="63"/>
      <c r="C21" s="71"/>
      <c r="D21" s="72"/>
      <c r="E21" s="63"/>
      <c r="F21" s="73"/>
      <c r="G21" s="32"/>
      <c r="H21" s="33"/>
      <c r="I21" s="32"/>
      <c r="J21" s="32"/>
      <c r="K21" s="81"/>
    </row>
    <row r="22" spans="1:11">
      <c r="A22" s="74"/>
      <c r="B22" s="63"/>
      <c r="C22" s="75"/>
      <c r="D22" s="72"/>
      <c r="E22" s="63"/>
      <c r="F22" s="73"/>
      <c r="G22" s="35"/>
      <c r="H22" s="36"/>
      <c r="I22" s="35"/>
      <c r="J22" s="35"/>
      <c r="K22" s="82"/>
    </row>
    <row r="23" spans="1:11">
      <c r="A23" s="70" t="s">
        <v>25</v>
      </c>
      <c r="B23" s="63" t="s">
        <v>26</v>
      </c>
      <c r="C23" s="76" t="s">
        <v>41</v>
      </c>
      <c r="D23" s="72"/>
      <c r="E23" s="63">
        <v>50752</v>
      </c>
      <c r="F23" s="73">
        <f>E23*1.03</f>
        <v>52274.56</v>
      </c>
      <c r="G23" s="43"/>
      <c r="H23" s="30" t="s">
        <v>47</v>
      </c>
      <c r="I23" s="43" t="s">
        <v>48</v>
      </c>
      <c r="J23" s="43" t="s">
        <v>49</v>
      </c>
      <c r="K23" s="80" t="s">
        <v>31</v>
      </c>
    </row>
    <row r="24" spans="1:11">
      <c r="A24" s="70"/>
      <c r="B24" s="63"/>
      <c r="C24" s="76"/>
      <c r="D24" s="72"/>
      <c r="E24" s="63"/>
      <c r="F24" s="73"/>
      <c r="G24" s="32"/>
      <c r="H24" s="33"/>
      <c r="I24" s="32"/>
      <c r="J24" s="32"/>
      <c r="K24" s="81"/>
    </row>
    <row r="25" spans="1:11">
      <c r="A25" s="74"/>
      <c r="B25" s="63"/>
      <c r="C25" s="76"/>
      <c r="D25" s="72"/>
      <c r="E25" s="63"/>
      <c r="F25" s="73"/>
      <c r="G25" s="35"/>
      <c r="H25" s="36"/>
      <c r="I25" s="35"/>
      <c r="J25" s="35"/>
      <c r="K25" s="82"/>
    </row>
    <row r="26" spans="1:11">
      <c r="A26" s="70"/>
      <c r="B26" s="63"/>
      <c r="C26" s="77"/>
      <c r="D26" s="62"/>
      <c r="E26" s="63"/>
      <c r="F26" s="64">
        <f>E26*1.03</f>
        <v>0</v>
      </c>
      <c r="G26" s="43"/>
      <c r="H26" s="43"/>
      <c r="I26" s="43"/>
      <c r="J26" s="43"/>
      <c r="K26" s="44"/>
    </row>
    <row r="27" spans="1:11">
      <c r="A27" s="70"/>
      <c r="B27" s="63"/>
      <c r="C27" s="77"/>
      <c r="D27" s="62"/>
      <c r="E27" s="63"/>
      <c r="F27" s="67"/>
      <c r="G27" s="32"/>
      <c r="H27" s="32"/>
      <c r="I27" s="32"/>
      <c r="J27" s="32"/>
      <c r="K27" s="45"/>
    </row>
    <row r="28" spans="1:11">
      <c r="A28" s="74"/>
      <c r="B28" s="63"/>
      <c r="C28" s="77"/>
      <c r="D28" s="62"/>
      <c r="E28" s="63"/>
      <c r="F28" s="69"/>
      <c r="G28" s="35"/>
      <c r="H28" s="35"/>
      <c r="I28" s="35"/>
      <c r="J28" s="35"/>
      <c r="K28" s="46"/>
    </row>
    <row r="29" ht="15" spans="1:11">
      <c r="A29" s="77"/>
      <c r="B29" s="78"/>
      <c r="C29" s="77"/>
      <c r="D29" s="26"/>
      <c r="E29" s="79"/>
      <c r="F29" s="26"/>
      <c r="G29" s="26"/>
      <c r="H29" s="26"/>
      <c r="I29" s="26"/>
      <c r="J29" s="26"/>
      <c r="K29" s="47"/>
    </row>
    <row r="30" ht="15" spans="1:11">
      <c r="A30" s="77"/>
      <c r="B30" s="78"/>
      <c r="C30" s="77"/>
      <c r="D30" s="26"/>
      <c r="E30" s="79"/>
      <c r="F30" s="26"/>
      <c r="G30" s="26"/>
      <c r="H30" s="26"/>
      <c r="I30" s="26"/>
      <c r="J30" s="26"/>
      <c r="K30" s="47"/>
    </row>
    <row r="31" ht="15" spans="1:11">
      <c r="A31" s="77"/>
      <c r="B31" s="78"/>
      <c r="C31" s="77"/>
      <c r="D31" s="26"/>
      <c r="E31" s="79"/>
      <c r="F31" s="26"/>
      <c r="G31" s="26"/>
      <c r="H31" s="26"/>
      <c r="I31" s="26"/>
      <c r="J31" s="26"/>
      <c r="K31" s="47"/>
    </row>
    <row r="32" ht="15" spans="1:11">
      <c r="A32" s="24"/>
      <c r="B32" s="25"/>
      <c r="C32" s="24"/>
      <c r="D32" s="26"/>
      <c r="E32" s="26"/>
      <c r="F32" s="26"/>
      <c r="G32" s="26"/>
      <c r="H32" s="26"/>
      <c r="I32" s="26"/>
      <c r="J32" s="26"/>
      <c r="K32" s="48"/>
    </row>
    <row r="33" ht="15" spans="1:11">
      <c r="A33" s="24"/>
      <c r="B33" s="25"/>
      <c r="C33" s="24"/>
      <c r="D33" s="26"/>
      <c r="E33" s="26"/>
      <c r="F33" s="26"/>
      <c r="G33" s="26"/>
      <c r="H33" s="26"/>
      <c r="I33" s="26"/>
      <c r="J33" s="26"/>
      <c r="K33" s="48"/>
    </row>
    <row r="34" spans="1:11">
      <c r="A34" s="38"/>
      <c r="B34" s="38"/>
      <c r="C34" s="38"/>
      <c r="D34" s="38"/>
      <c r="E34" s="38">
        <f t="shared" ref="E34:J34" si="0">SUM(E8:E33)</f>
        <v>232560</v>
      </c>
      <c r="F34" s="38"/>
      <c r="G34" s="39">
        <f t="shared" si="0"/>
        <v>0</v>
      </c>
      <c r="H34" s="38">
        <v>38</v>
      </c>
      <c r="I34" s="38"/>
      <c r="J34" s="38">
        <f t="shared" si="0"/>
        <v>0</v>
      </c>
      <c r="K34" s="49"/>
    </row>
  </sheetData>
  <mergeCells count="64">
    <mergeCell ref="A1:K1"/>
    <mergeCell ref="A2:D2"/>
    <mergeCell ref="E2:K2"/>
    <mergeCell ref="A8:A13"/>
    <mergeCell ref="A14:A16"/>
    <mergeCell ref="A17:A19"/>
    <mergeCell ref="A20:A22"/>
    <mergeCell ref="A23:A25"/>
    <mergeCell ref="A26:A28"/>
    <mergeCell ref="B8:B13"/>
    <mergeCell ref="B14:B16"/>
    <mergeCell ref="B17:B19"/>
    <mergeCell ref="B20:B22"/>
    <mergeCell ref="B23:B25"/>
    <mergeCell ref="B26:B28"/>
    <mergeCell ref="C8:C13"/>
    <mergeCell ref="C14:C16"/>
    <mergeCell ref="C17:C19"/>
    <mergeCell ref="C20:C22"/>
    <mergeCell ref="C23:C25"/>
    <mergeCell ref="E8:E13"/>
    <mergeCell ref="E14:E16"/>
    <mergeCell ref="E17:E19"/>
    <mergeCell ref="E20:E22"/>
    <mergeCell ref="E23:E25"/>
    <mergeCell ref="E26:E28"/>
    <mergeCell ref="F8:F13"/>
    <mergeCell ref="F14:F16"/>
    <mergeCell ref="F17:F19"/>
    <mergeCell ref="F20:F22"/>
    <mergeCell ref="F23:F25"/>
    <mergeCell ref="F26:F28"/>
    <mergeCell ref="G8:G13"/>
    <mergeCell ref="G14:G16"/>
    <mergeCell ref="G17:G19"/>
    <mergeCell ref="G20:G22"/>
    <mergeCell ref="G23:G25"/>
    <mergeCell ref="G26:G28"/>
    <mergeCell ref="H9:H13"/>
    <mergeCell ref="H14:H16"/>
    <mergeCell ref="H17:H19"/>
    <mergeCell ref="H20:H22"/>
    <mergeCell ref="H23:H25"/>
    <mergeCell ref="H26:H28"/>
    <mergeCell ref="I8:I13"/>
    <mergeCell ref="I14:I16"/>
    <mergeCell ref="I17:I19"/>
    <mergeCell ref="I20:I22"/>
    <mergeCell ref="I23:I25"/>
    <mergeCell ref="I26:I28"/>
    <mergeCell ref="J8:J13"/>
    <mergeCell ref="J14:J16"/>
    <mergeCell ref="J17:J19"/>
    <mergeCell ref="J20:J22"/>
    <mergeCell ref="J23:J25"/>
    <mergeCell ref="J26:J28"/>
    <mergeCell ref="K8:K13"/>
    <mergeCell ref="K14:K16"/>
    <mergeCell ref="K17:K19"/>
    <mergeCell ref="K20:K22"/>
    <mergeCell ref="K23:K25"/>
    <mergeCell ref="K26:K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K27" sqref="K27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45395</v>
      </c>
      <c r="F2" s="5"/>
      <c r="G2" s="5"/>
      <c r="H2" s="5"/>
      <c r="I2" s="5"/>
      <c r="J2" s="5"/>
      <c r="K2" s="5"/>
    </row>
    <row r="3" spans="1:11">
      <c r="A3" s="6" t="s">
        <v>50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1" t="s">
        <v>22</v>
      </c>
      <c r="J7" s="41" t="s">
        <v>23</v>
      </c>
      <c r="K7" s="42" t="s">
        <v>24</v>
      </c>
    </row>
    <row r="8" spans="1:11">
      <c r="A8" s="24" t="s">
        <v>25</v>
      </c>
      <c r="B8" s="25" t="s">
        <v>40</v>
      </c>
      <c r="C8" s="83" t="s">
        <v>51</v>
      </c>
      <c r="D8" s="26"/>
      <c r="E8" s="27">
        <v>42944</v>
      </c>
      <c r="F8" s="28">
        <f>E8*1.03</f>
        <v>44232.32</v>
      </c>
      <c r="G8" s="29"/>
      <c r="H8" s="30" t="s">
        <v>28</v>
      </c>
      <c r="I8" s="43" t="s">
        <v>52</v>
      </c>
      <c r="J8" s="43" t="s">
        <v>53</v>
      </c>
      <c r="K8" s="44" t="s">
        <v>31</v>
      </c>
    </row>
    <row r="9" spans="1:11">
      <c r="A9" s="24"/>
      <c r="B9" s="25"/>
      <c r="C9" s="24"/>
      <c r="D9" s="26"/>
      <c r="E9" s="27"/>
      <c r="F9" s="31"/>
      <c r="G9" s="32"/>
      <c r="H9" s="33"/>
      <c r="I9" s="32"/>
      <c r="J9" s="32"/>
      <c r="K9" s="45"/>
    </row>
    <row r="10" spans="1:11">
      <c r="A10" s="24"/>
      <c r="B10" s="25"/>
      <c r="C10" s="24"/>
      <c r="D10" s="26"/>
      <c r="E10" s="27"/>
      <c r="F10" s="31"/>
      <c r="G10" s="32"/>
      <c r="H10" s="33"/>
      <c r="I10" s="32"/>
      <c r="J10" s="32"/>
      <c r="K10" s="45"/>
    </row>
    <row r="11" spans="1:11">
      <c r="A11" s="24"/>
      <c r="B11" s="25"/>
      <c r="C11" s="24"/>
      <c r="D11" s="26"/>
      <c r="E11" s="27"/>
      <c r="F11" s="31"/>
      <c r="G11" s="32"/>
      <c r="H11" s="33"/>
      <c r="I11" s="32"/>
      <c r="J11" s="32"/>
      <c r="K11" s="45"/>
    </row>
    <row r="12" spans="1:11">
      <c r="A12" s="24"/>
      <c r="B12" s="25"/>
      <c r="C12" s="24"/>
      <c r="D12" s="26"/>
      <c r="E12" s="27"/>
      <c r="F12" s="31"/>
      <c r="G12" s="32"/>
      <c r="H12" s="33"/>
      <c r="I12" s="32"/>
      <c r="J12" s="32"/>
      <c r="K12" s="45"/>
    </row>
    <row r="13" spans="1:11">
      <c r="A13" s="24"/>
      <c r="B13" s="25"/>
      <c r="C13" s="24"/>
      <c r="D13" s="26"/>
      <c r="E13" s="27"/>
      <c r="F13" s="34"/>
      <c r="G13" s="35"/>
      <c r="H13" s="36"/>
      <c r="I13" s="35"/>
      <c r="J13" s="35"/>
      <c r="K13" s="46"/>
    </row>
    <row r="14" spans="1:11">
      <c r="A14" s="24" t="s">
        <v>32</v>
      </c>
      <c r="B14" s="25" t="s">
        <v>40</v>
      </c>
      <c r="C14" s="84" t="s">
        <v>51</v>
      </c>
      <c r="D14" s="26"/>
      <c r="E14" s="26">
        <v>44176</v>
      </c>
      <c r="F14" s="28">
        <f>E14*1.03</f>
        <v>45501.28</v>
      </c>
      <c r="G14" s="26"/>
      <c r="H14" s="30" t="s">
        <v>54</v>
      </c>
      <c r="I14" s="43" t="s">
        <v>55</v>
      </c>
      <c r="J14" s="43" t="s">
        <v>56</v>
      </c>
      <c r="K14" s="44" t="s">
        <v>31</v>
      </c>
    </row>
    <row r="15" spans="1:11">
      <c r="A15" s="24"/>
      <c r="B15" s="25"/>
      <c r="C15" s="37"/>
      <c r="D15" s="26"/>
      <c r="E15" s="26"/>
      <c r="F15" s="31"/>
      <c r="G15" s="26"/>
      <c r="H15" s="33"/>
      <c r="I15" s="32"/>
      <c r="J15" s="32"/>
      <c r="K15" s="45"/>
    </row>
    <row r="16" spans="1:11">
      <c r="A16" s="24"/>
      <c r="B16" s="25"/>
      <c r="C16" s="37"/>
      <c r="D16" s="26"/>
      <c r="E16" s="26"/>
      <c r="F16" s="31"/>
      <c r="G16" s="26"/>
      <c r="H16" s="33"/>
      <c r="I16" s="32"/>
      <c r="J16" s="32"/>
      <c r="K16" s="45"/>
    </row>
    <row r="17" spans="1:11">
      <c r="A17" s="24"/>
      <c r="B17" s="25"/>
      <c r="C17" s="37"/>
      <c r="D17" s="26"/>
      <c r="E17" s="26"/>
      <c r="F17" s="31"/>
      <c r="G17" s="26"/>
      <c r="H17" s="33"/>
      <c r="I17" s="32"/>
      <c r="J17" s="32"/>
      <c r="K17" s="45"/>
    </row>
    <row r="18" spans="1:11">
      <c r="A18" s="24"/>
      <c r="B18" s="25"/>
      <c r="C18" s="37"/>
      <c r="D18" s="26"/>
      <c r="E18" s="26"/>
      <c r="F18" s="31"/>
      <c r="G18" s="26"/>
      <c r="H18" s="33"/>
      <c r="I18" s="32"/>
      <c r="J18" s="32"/>
      <c r="K18" s="45"/>
    </row>
    <row r="19" spans="1:11">
      <c r="A19" s="24"/>
      <c r="B19" s="25"/>
      <c r="C19" s="37"/>
      <c r="D19" s="26"/>
      <c r="E19" s="26"/>
      <c r="F19" s="31"/>
      <c r="G19" s="26"/>
      <c r="H19" s="33"/>
      <c r="I19" s="35"/>
      <c r="J19" s="35"/>
      <c r="K19" s="46"/>
    </row>
    <row r="20" spans="1:11">
      <c r="A20" s="24"/>
      <c r="B20" s="25"/>
      <c r="C20" s="37"/>
      <c r="D20" s="26"/>
      <c r="E20" s="26"/>
      <c r="F20" s="34"/>
      <c r="G20" s="26"/>
      <c r="H20" s="36"/>
      <c r="I20" s="26"/>
      <c r="J20" s="26"/>
      <c r="K20" s="47"/>
    </row>
    <row r="21" ht="15" spans="1:11">
      <c r="A21" s="24"/>
      <c r="B21" s="25"/>
      <c r="C21" s="24"/>
      <c r="D21" s="26"/>
      <c r="E21" s="26"/>
      <c r="F21" s="26"/>
      <c r="G21" s="26"/>
      <c r="H21" s="26"/>
      <c r="I21" s="26"/>
      <c r="J21" s="26"/>
      <c r="K21" s="47"/>
    </row>
    <row r="22" spans="1:11">
      <c r="A22" s="24"/>
      <c r="B22" s="25"/>
      <c r="C22" s="24"/>
      <c r="D22" s="26"/>
      <c r="E22" s="26"/>
      <c r="F22" s="26"/>
      <c r="G22" s="26"/>
      <c r="H22" s="26"/>
      <c r="I22" s="26"/>
      <c r="J22" s="26"/>
      <c r="K22" s="47"/>
    </row>
    <row r="23" spans="1:11">
      <c r="A23" s="24"/>
      <c r="B23" s="25"/>
      <c r="C23" s="24"/>
      <c r="D23" s="26"/>
      <c r="E23" s="26"/>
      <c r="F23" s="26"/>
      <c r="G23" s="26"/>
      <c r="H23" s="26"/>
      <c r="I23" s="26"/>
      <c r="J23" s="26"/>
      <c r="K23" s="47"/>
    </row>
    <row r="24" spans="1:11">
      <c r="A24" s="24"/>
      <c r="B24" s="25"/>
      <c r="C24" s="24"/>
      <c r="D24" s="26"/>
      <c r="E24" s="26"/>
      <c r="F24" s="26"/>
      <c r="G24" s="26"/>
      <c r="H24" s="26"/>
      <c r="I24" s="26"/>
      <c r="J24" s="26"/>
      <c r="K24" s="47"/>
    </row>
    <row r="25" spans="1:11">
      <c r="A25" s="24"/>
      <c r="B25" s="25"/>
      <c r="C25" s="24"/>
      <c r="D25" s="26"/>
      <c r="E25" s="26"/>
      <c r="F25" s="26"/>
      <c r="G25" s="26"/>
      <c r="H25" s="26"/>
      <c r="I25" s="26"/>
      <c r="J25" s="26"/>
      <c r="K25" s="47"/>
    </row>
    <row r="26" spans="1:11">
      <c r="A26" s="24"/>
      <c r="B26" s="25"/>
      <c r="C26" s="24"/>
      <c r="D26" s="26"/>
      <c r="E26" s="26"/>
      <c r="F26" s="26"/>
      <c r="G26" s="26"/>
      <c r="H26" s="26"/>
      <c r="I26" s="26"/>
      <c r="J26" s="26"/>
      <c r="K26" s="47"/>
    </row>
    <row r="27" spans="1:11">
      <c r="A27" s="24"/>
      <c r="B27" s="25"/>
      <c r="C27" s="24"/>
      <c r="D27" s="26"/>
      <c r="E27" s="26"/>
      <c r="F27" s="26"/>
      <c r="G27" s="26"/>
      <c r="H27" s="26"/>
      <c r="I27" s="26"/>
      <c r="J27" s="26"/>
      <c r="K27" s="47"/>
    </row>
    <row r="28" spans="1:11">
      <c r="A28" s="24"/>
      <c r="B28" s="25"/>
      <c r="C28" s="24"/>
      <c r="D28" s="26"/>
      <c r="E28" s="26"/>
      <c r="F28" s="26"/>
      <c r="G28" s="26"/>
      <c r="H28" s="26"/>
      <c r="I28" s="26"/>
      <c r="J28" s="26"/>
      <c r="K28" s="47"/>
    </row>
    <row r="29" spans="1:11">
      <c r="A29" s="24"/>
      <c r="B29" s="25"/>
      <c r="C29" s="24"/>
      <c r="D29" s="26"/>
      <c r="E29" s="26"/>
      <c r="F29" s="26"/>
      <c r="G29" s="26"/>
      <c r="H29" s="26"/>
      <c r="I29" s="26"/>
      <c r="J29" s="26"/>
      <c r="K29" s="47"/>
    </row>
    <row r="30" spans="1:11">
      <c r="A30" s="24"/>
      <c r="B30" s="25"/>
      <c r="C30" s="24"/>
      <c r="D30" s="26"/>
      <c r="E30" s="26"/>
      <c r="F30" s="26"/>
      <c r="G30" s="26"/>
      <c r="H30" s="26"/>
      <c r="I30" s="26"/>
      <c r="J30" s="26"/>
      <c r="K30" s="47"/>
    </row>
    <row r="31" spans="1:11">
      <c r="A31" s="24"/>
      <c r="B31" s="25"/>
      <c r="C31" s="24"/>
      <c r="D31" s="26"/>
      <c r="E31" s="26"/>
      <c r="F31" s="26"/>
      <c r="G31" s="26"/>
      <c r="H31" s="26"/>
      <c r="I31" s="26"/>
      <c r="J31" s="26"/>
      <c r="K31" s="47"/>
    </row>
    <row r="32" ht="15" spans="1:11">
      <c r="A32" s="24"/>
      <c r="B32" s="25"/>
      <c r="C32" s="24"/>
      <c r="D32" s="26"/>
      <c r="E32" s="26"/>
      <c r="F32" s="26"/>
      <c r="G32" s="26"/>
      <c r="H32" s="26"/>
      <c r="I32" s="26"/>
      <c r="J32" s="26"/>
      <c r="K32" s="48"/>
    </row>
    <row r="33" ht="15" spans="1:11">
      <c r="A33" s="24"/>
      <c r="B33" s="25"/>
      <c r="C33" s="24"/>
      <c r="D33" s="26"/>
      <c r="E33" s="26"/>
      <c r="F33" s="26"/>
      <c r="G33" s="26"/>
      <c r="H33" s="26"/>
      <c r="I33" s="26"/>
      <c r="J33" s="26"/>
      <c r="K33" s="48"/>
    </row>
    <row r="34" spans="1:11">
      <c r="A34" s="38"/>
      <c r="B34" s="38"/>
      <c r="C34" s="38"/>
      <c r="D34" s="38"/>
      <c r="E34" s="38">
        <f t="shared" ref="E34:J34" si="0">SUM(E8:E33)</f>
        <v>87120</v>
      </c>
      <c r="F34" s="38"/>
      <c r="G34" s="39">
        <f t="shared" si="0"/>
        <v>0</v>
      </c>
      <c r="H34" s="38">
        <v>38</v>
      </c>
      <c r="I34" s="38"/>
      <c r="J34" s="38">
        <f t="shared" si="0"/>
        <v>0</v>
      </c>
      <c r="K34" s="49"/>
    </row>
  </sheetData>
  <mergeCells count="28">
    <mergeCell ref="A1:K1"/>
    <mergeCell ref="A2:D2"/>
    <mergeCell ref="E2:K2"/>
    <mergeCell ref="A8:A13"/>
    <mergeCell ref="A14:A20"/>
    <mergeCell ref="A22:A31"/>
    <mergeCell ref="B8:B13"/>
    <mergeCell ref="B14:B20"/>
    <mergeCell ref="B22:B31"/>
    <mergeCell ref="C8:C13"/>
    <mergeCell ref="C14:C20"/>
    <mergeCell ref="C22:C31"/>
    <mergeCell ref="E8:E13"/>
    <mergeCell ref="E14:E20"/>
    <mergeCell ref="E22:E31"/>
    <mergeCell ref="F8:F13"/>
    <mergeCell ref="F14:F20"/>
    <mergeCell ref="G8:G13"/>
    <mergeCell ref="H8:H13"/>
    <mergeCell ref="H14:H20"/>
    <mergeCell ref="I8:I13"/>
    <mergeCell ref="I14:I19"/>
    <mergeCell ref="J8:J13"/>
    <mergeCell ref="J14:J19"/>
    <mergeCell ref="K8:K13"/>
    <mergeCell ref="K14:K19"/>
    <mergeCell ref="A3:D4"/>
    <mergeCell ref="E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4-9</vt:lpstr>
      <vt:lpstr>4-10</vt:lpstr>
      <vt:lpstr>4-13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A卢静</cp:lastModifiedBy>
  <dcterms:created xsi:type="dcterms:W3CDTF">2023-05-12T11:15:00Z</dcterms:created>
  <dcterms:modified xsi:type="dcterms:W3CDTF">2024-04-15T03:01:01Z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F63FC04C87B94D258858BF114D16ED3B_12</vt:lpwstr>
  </property>
</Properties>
</file>