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<sst xmlns="http://schemas.openxmlformats.org/spreadsheetml/2006/main" count="111" uniqueCount="98">
  <si>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</si>
  <si>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</si>
  <si>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</si>
  <si>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2024\4\13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</si>
  <si>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</si>
  <si>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直达配载</t>
  </si>
  <si>
    <t>地址：俊炜（南通市通州区兴仁镇阚家庵村）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</si>
  <si>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</si>
  <si>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</si>
  <si>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</si>
  <si>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</si>
  <si>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</si>
  <si>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</si>
  <si>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</si>
  <si>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</si>
  <si>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#\Total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</si>
  <si>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</si>
  <si>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</si>
  <si>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</si>
  <si>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</si>
  <si>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</si>
  <si>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</si>
  <si>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</si>
  <si>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</si>
  <si>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</si>
  <si>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</si>
  <si>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</si>
  <si>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</si>
  <si>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</si>
  <si>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S24030329</t>
  </si>
  <si>
    <t>Tesco平口袋</t>
  </si>
  <si>
    <t>E8466</t>
  </si>
  <si>
    <t>145*58</t>
  </si>
  <si>
    <t>58\1-14</t>
  </si>
  <si>
    <t>700*13+650*1</t>
  </si>
  <si>
    <t>E8999</t>
  </si>
  <si>
    <t>95*53</t>
  </si>
  <si>
    <t>58\15</t>
  </si>
  <si>
    <t>950*1</t>
  </si>
  <si>
    <t>108*53</t>
  </si>
  <si>
    <t>58\16</t>
  </si>
  <si>
    <t>640*1</t>
  </si>
  <si>
    <t>E9091</t>
  </si>
  <si>
    <t>95*48</t>
  </si>
  <si>
    <t>58\17-19</t>
  </si>
  <si>
    <t>900*2+850*1</t>
  </si>
  <si>
    <t>108*48</t>
  </si>
  <si>
    <t>58\20-21</t>
  </si>
  <si>
    <t>900*1+840*1</t>
  </si>
  <si>
    <t>Tesco箱袋</t>
  </si>
  <si>
    <t>60*40*85</t>
  </si>
  <si>
    <t>58\22-23</t>
  </si>
  <si>
    <t>350*1+370*1</t>
  </si>
  <si>
    <t>60*50*58</t>
  </si>
  <si>
    <t>58\24-25</t>
  </si>
  <si>
    <t>300*2</t>
  </si>
  <si>
    <t>60*50*65</t>
  </si>
  <si>
    <t>58\26-27</t>
  </si>
  <si>
    <t>300*1+255*1</t>
  </si>
  <si>
    <r>
      <rPr>
        <b/>
        <sz val="11"/>
        <color rgb="FF000000"/>
        <rFont val="Calibri"/>
        <charset val="134"/>
      </rPr>
      <t>4/8</t>
    </r>
    <r>
      <rPr>
        <b/>
        <sz val="11"/>
        <color rgb="FF000000"/>
        <rFont val="宋体"/>
        <charset val="134"/>
      </rPr>
      <t>日发</t>
    </r>
    <r>
      <rPr>
        <b/>
        <sz val="11"/>
        <color rgb="FF000000"/>
        <rFont val="Calibri"/>
        <charset val="134"/>
      </rPr>
      <t>600</t>
    </r>
    <r>
      <rPr>
        <b/>
        <sz val="11"/>
        <color rgb="FF000000"/>
        <rFont val="宋体"/>
        <charset val="134"/>
      </rPr>
      <t>，今日发清</t>
    </r>
  </si>
  <si>
    <t>S24030366</t>
  </si>
  <si>
    <t>E9955</t>
  </si>
  <si>
    <t>48*45</t>
  </si>
  <si>
    <t>58\28</t>
  </si>
  <si>
    <t>785*1</t>
  </si>
  <si>
    <t>50*48</t>
  </si>
  <si>
    <t>58\29-30</t>
  </si>
  <si>
    <t>1530*1+1500*1</t>
  </si>
  <si>
    <t>53*52</t>
  </si>
  <si>
    <t>58\31</t>
  </si>
  <si>
    <t>880*1</t>
  </si>
  <si>
    <t>56*48</t>
  </si>
  <si>
    <t>58\32-34</t>
  </si>
  <si>
    <t>1800*2+1700*1</t>
  </si>
  <si>
    <r>
      <rPr>
        <b/>
        <sz val="11"/>
        <color rgb="FF000000"/>
        <rFont val="宋体"/>
        <charset val="134"/>
      </rPr>
      <t>外包装规格写的</t>
    </r>
    <r>
      <rPr>
        <b/>
        <sz val="11"/>
        <color rgb="FF000000"/>
        <rFont val="Calibri"/>
        <charset val="134"/>
      </rPr>
      <t>58*48</t>
    </r>
  </si>
  <si>
    <t>58\35-36</t>
  </si>
  <si>
    <t>400*1+175*1</t>
  </si>
  <si>
    <t>60*40*65</t>
  </si>
  <si>
    <t>58\36</t>
  </si>
  <si>
    <t>105*1</t>
  </si>
  <si>
    <t>60*1</t>
  </si>
  <si>
    <t>S24030370</t>
  </si>
  <si>
    <t>E8804</t>
  </si>
  <si>
    <t>58\37</t>
  </si>
  <si>
    <t>278*1</t>
  </si>
  <si>
    <t>58\38</t>
  </si>
  <si>
    <t>149*1</t>
  </si>
  <si>
    <t>180*1</t>
  </si>
  <si>
    <t>S24030372</t>
  </si>
  <si>
    <t>E9033</t>
  </si>
  <si>
    <t>150*52</t>
  </si>
  <si>
    <t>58\39-44</t>
  </si>
  <si>
    <t>700*6</t>
  </si>
  <si>
    <t>S24030406</t>
  </si>
  <si>
    <t>E9488</t>
  </si>
  <si>
    <t>130*52</t>
  </si>
  <si>
    <t>58\45-58</t>
  </si>
  <si>
    <t>800*13+560*1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</si>
</sst>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3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8" fillId="0" borderId="0"/>
    <xf numFmtId="0" fontId="41" fillId="0" borderId="0">
      <alignment vertical="center"/>
    </xf>
    <xf numFmtId="0" fontId="41" fillId="0" borderId="0"/>
    <xf numFmtId="0" fontId="8" fillId="0" borderId="0">
      <alignment vertical="center"/>
    </xf>
    <xf numFmtId="0" fontId="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15" fontId="15" fillId="0" borderId="2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177" fontId="16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666750</xdr:colOff>
      <xdr:row>17</xdr:row>
      <xdr:rowOff>339725</xdr:rowOff>
    </xdr:from>
    <xdr:to>
      <xdr:col>10</xdr:col>
      <xdr:colOff>971550</xdr:colOff>
      <xdr:row>18</xdr:row>
      <xdr:rowOff>164465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1870055" y="6508115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zoomScale="90" zoomScaleNormal="90" topLeftCell="A10" workbookViewId="0">
      <selection activeCell="A1" sqref="A1:L26"/>
    </sheetView>
  </sheetViews>
  <sheetFormatPr defaultColWidth="18" defaultRowHeight="26.25"/>
  <cols>
    <col min="1" max="1" width="14.125" style="4" customWidth="1"/>
    <col min="2" max="2" width="16.5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21.525" style="8" customWidth="1"/>
    <col min="13" max="13" width="22.4916666666667" style="4" customWidth="1"/>
    <col min="14" max="16384" width="18" style="4"/>
  </cols>
  <sheetData>
    <row r="1" s="1" customFormat="1" ht="36.9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34"/>
    </row>
    <row r="2" s="2" customFormat="1" ht="2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35"/>
    </row>
    <row r="3" customHeight="1" spans="1:11">
      <c r="A3" s="11"/>
      <c r="B3" s="11"/>
      <c r="C3" s="11"/>
      <c r="D3" s="12" t="s">
        <v>2</v>
      </c>
      <c r="E3" s="13" t="s">
        <v>3</v>
      </c>
      <c r="F3" s="13"/>
      <c r="G3" s="14"/>
      <c r="H3" s="15"/>
      <c r="I3" s="15"/>
      <c r="J3" s="15"/>
      <c r="K3" s="15"/>
    </row>
    <row r="4" ht="27.95" customHeight="1" spans="1:12">
      <c r="A4" s="11"/>
      <c r="B4" s="11"/>
      <c r="C4" s="11"/>
      <c r="D4" s="12" t="s">
        <v>4</v>
      </c>
      <c r="E4" s="16" t="s">
        <v>5</v>
      </c>
      <c r="F4" s="17"/>
      <c r="G4" s="18" t="s">
        <v>6</v>
      </c>
      <c r="H4" s="18"/>
      <c r="I4" s="18"/>
      <c r="J4" s="18"/>
      <c r="K4" s="18"/>
      <c r="L4" s="18"/>
    </row>
    <row r="5" s="3" customFormat="1" ht="18.6" customHeight="1" spans="1:12">
      <c r="A5" s="19" t="s">
        <v>7</v>
      </c>
      <c r="B5" s="20" t="s">
        <v>8</v>
      </c>
      <c r="C5" s="20" t="s">
        <v>9</v>
      </c>
      <c r="D5" s="21" t="s">
        <v>10</v>
      </c>
      <c r="E5" s="22" t="s">
        <v>11</v>
      </c>
      <c r="F5" s="23" t="s">
        <v>12</v>
      </c>
      <c r="G5" s="23" t="s">
        <v>13</v>
      </c>
      <c r="H5" s="23" t="s">
        <v>14</v>
      </c>
      <c r="I5" s="36" t="s">
        <v>15</v>
      </c>
      <c r="J5" s="37" t="s">
        <v>16</v>
      </c>
      <c r="K5" s="37" t="s">
        <v>17</v>
      </c>
      <c r="L5" s="38"/>
    </row>
    <row r="6" s="3" customFormat="1" ht="24.95" customHeight="1" spans="1:12">
      <c r="A6" s="19" t="s">
        <v>18</v>
      </c>
      <c r="B6" s="20" t="s">
        <v>19</v>
      </c>
      <c r="C6" s="24" t="s">
        <v>20</v>
      </c>
      <c r="D6" s="21"/>
      <c r="E6" s="25" t="s">
        <v>21</v>
      </c>
      <c r="F6" s="23" t="s">
        <v>22</v>
      </c>
      <c r="G6" s="23" t="s">
        <v>23</v>
      </c>
      <c r="H6" s="23" t="s">
        <v>24</v>
      </c>
      <c r="I6" s="39" t="s">
        <v>25</v>
      </c>
      <c r="J6" s="37" t="s">
        <v>26</v>
      </c>
      <c r="K6" s="37" t="s">
        <v>27</v>
      </c>
      <c r="L6" s="40" t="s">
        <v>28</v>
      </c>
    </row>
    <row r="7" s="3" customFormat="1" ht="30" customHeight="1" spans="1:13">
      <c r="A7" s="26" t="s">
        <v>29</v>
      </c>
      <c r="B7" s="26" t="s">
        <v>30</v>
      </c>
      <c r="C7" s="27" t="s">
        <v>31</v>
      </c>
      <c r="D7" s="28"/>
      <c r="E7" s="29" t="s">
        <v>32</v>
      </c>
      <c r="F7" s="29">
        <v>9550</v>
      </c>
      <c r="G7" s="29">
        <f>H7-F7</f>
        <v>200</v>
      </c>
      <c r="H7" s="29">
        <v>9750</v>
      </c>
      <c r="I7" s="41" t="s">
        <v>33</v>
      </c>
      <c r="J7" s="29"/>
      <c r="K7" s="29"/>
      <c r="L7" s="42" t="s">
        <v>34</v>
      </c>
      <c r="M7" s="43"/>
    </row>
    <row r="8" s="3" customFormat="1" ht="30" customHeight="1" spans="1:12">
      <c r="A8" s="26"/>
      <c r="B8" s="26"/>
      <c r="C8" s="27" t="s">
        <v>35</v>
      </c>
      <c r="D8" s="28"/>
      <c r="E8" s="29" t="s">
        <v>36</v>
      </c>
      <c r="F8" s="29">
        <v>894</v>
      </c>
      <c r="G8" s="29">
        <f t="shared" ref="G8:G26" si="0">H8-F8</f>
        <v>56</v>
      </c>
      <c r="H8" s="29">
        <v>950</v>
      </c>
      <c r="I8" s="28" t="s">
        <v>37</v>
      </c>
      <c r="J8" s="29"/>
      <c r="K8" s="29"/>
      <c r="L8" s="42" t="s">
        <v>38</v>
      </c>
    </row>
    <row r="9" ht="30" customHeight="1" spans="1:12">
      <c r="A9" s="26"/>
      <c r="B9" s="26"/>
      <c r="C9" s="27"/>
      <c r="D9" s="28"/>
      <c r="E9" s="28" t="s">
        <v>39</v>
      </c>
      <c r="F9" s="28">
        <v>599</v>
      </c>
      <c r="G9" s="29">
        <f t="shared" si="0"/>
        <v>41</v>
      </c>
      <c r="H9" s="28">
        <v>640</v>
      </c>
      <c r="I9" s="28" t="s">
        <v>40</v>
      </c>
      <c r="J9" s="44"/>
      <c r="K9" s="44"/>
      <c r="L9" s="31" t="s">
        <v>41</v>
      </c>
    </row>
    <row r="10" ht="30" customHeight="1" spans="1:12">
      <c r="A10" s="26"/>
      <c r="B10" s="26"/>
      <c r="C10" s="28" t="s">
        <v>42</v>
      </c>
      <c r="D10" s="28"/>
      <c r="E10" s="28" t="s">
        <v>43</v>
      </c>
      <c r="F10" s="28">
        <v>2550</v>
      </c>
      <c r="G10" s="29">
        <f t="shared" si="0"/>
        <v>100</v>
      </c>
      <c r="H10" s="28">
        <v>2650</v>
      </c>
      <c r="I10" s="28" t="s">
        <v>44</v>
      </c>
      <c r="J10" s="44"/>
      <c r="K10" s="44"/>
      <c r="L10" s="31" t="s">
        <v>45</v>
      </c>
    </row>
    <row r="11" ht="30" customHeight="1" spans="1:12">
      <c r="A11" s="26"/>
      <c r="B11" s="26"/>
      <c r="C11" s="28"/>
      <c r="D11" s="28"/>
      <c r="E11" s="28" t="s">
        <v>46</v>
      </c>
      <c r="F11" s="28">
        <v>1700</v>
      </c>
      <c r="G11" s="29">
        <f t="shared" si="0"/>
        <v>40</v>
      </c>
      <c r="H11" s="28">
        <v>1740</v>
      </c>
      <c r="I11" s="28" t="s">
        <v>47</v>
      </c>
      <c r="J11" s="44"/>
      <c r="K11" s="44"/>
      <c r="L11" s="31" t="s">
        <v>48</v>
      </c>
    </row>
    <row r="12" ht="30" customHeight="1" spans="1:12">
      <c r="A12" s="26"/>
      <c r="B12" s="30" t="s">
        <v>49</v>
      </c>
      <c r="C12" s="28" t="s">
        <v>31</v>
      </c>
      <c r="D12" s="28"/>
      <c r="E12" s="28" t="s">
        <v>50</v>
      </c>
      <c r="F12" s="28">
        <v>670</v>
      </c>
      <c r="G12" s="29">
        <f t="shared" si="0"/>
        <v>50</v>
      </c>
      <c r="H12" s="28">
        <v>720</v>
      </c>
      <c r="I12" s="28" t="s">
        <v>51</v>
      </c>
      <c r="J12" s="44"/>
      <c r="K12" s="44"/>
      <c r="L12" s="31" t="s">
        <v>52</v>
      </c>
    </row>
    <row r="13" ht="30" customHeight="1" spans="1:12">
      <c r="A13" s="26"/>
      <c r="B13" s="30"/>
      <c r="C13" s="28" t="s">
        <v>35</v>
      </c>
      <c r="D13" s="28"/>
      <c r="E13" s="28" t="s">
        <v>53</v>
      </c>
      <c r="F13" s="28">
        <v>560</v>
      </c>
      <c r="G13" s="29">
        <f t="shared" si="0"/>
        <v>40</v>
      </c>
      <c r="H13" s="28">
        <v>600</v>
      </c>
      <c r="I13" s="28" t="s">
        <v>54</v>
      </c>
      <c r="J13" s="44"/>
      <c r="K13" s="44"/>
      <c r="L13" s="31" t="s">
        <v>55</v>
      </c>
    </row>
    <row r="14" ht="30" customHeight="1" spans="1:13">
      <c r="A14" s="26"/>
      <c r="B14" s="30"/>
      <c r="C14" s="28" t="s">
        <v>42</v>
      </c>
      <c r="D14" s="28"/>
      <c r="E14" s="28" t="s">
        <v>56</v>
      </c>
      <c r="F14" s="28">
        <v>1120</v>
      </c>
      <c r="G14" s="29">
        <f t="shared" si="0"/>
        <v>-565</v>
      </c>
      <c r="H14" s="28">
        <v>555</v>
      </c>
      <c r="I14" s="28" t="s">
        <v>57</v>
      </c>
      <c r="J14" s="44"/>
      <c r="K14" s="44"/>
      <c r="L14" s="31" t="s">
        <v>58</v>
      </c>
      <c r="M14" s="45" t="s">
        <v>59</v>
      </c>
    </row>
    <row r="15" ht="30" customHeight="1" spans="1:12">
      <c r="A15" s="28" t="s">
        <v>60</v>
      </c>
      <c r="B15" s="30" t="s">
        <v>30</v>
      </c>
      <c r="C15" s="28" t="s">
        <v>61</v>
      </c>
      <c r="D15" s="28"/>
      <c r="E15" s="28" t="s">
        <v>62</v>
      </c>
      <c r="F15" s="28">
        <v>755</v>
      </c>
      <c r="G15" s="29">
        <f t="shared" si="0"/>
        <v>30</v>
      </c>
      <c r="H15" s="28">
        <v>785</v>
      </c>
      <c r="I15" s="28" t="s">
        <v>63</v>
      </c>
      <c r="J15" s="44"/>
      <c r="K15" s="44"/>
      <c r="L15" s="31" t="s">
        <v>64</v>
      </c>
    </row>
    <row r="16" ht="30" customHeight="1" spans="1:12">
      <c r="A16" s="31"/>
      <c r="B16" s="30"/>
      <c r="C16" s="28"/>
      <c r="D16" s="28"/>
      <c r="E16" s="28" t="s">
        <v>65</v>
      </c>
      <c r="F16" s="28">
        <v>3010</v>
      </c>
      <c r="G16" s="29">
        <f t="shared" si="0"/>
        <v>20</v>
      </c>
      <c r="H16" s="28">
        <v>3030</v>
      </c>
      <c r="I16" s="28" t="s">
        <v>66</v>
      </c>
      <c r="J16" s="44"/>
      <c r="K16" s="44"/>
      <c r="L16" s="31" t="s">
        <v>67</v>
      </c>
    </row>
    <row r="17" ht="30" customHeight="1" spans="1:12">
      <c r="A17" s="31"/>
      <c r="B17" s="30"/>
      <c r="C17" s="28"/>
      <c r="D17" s="28"/>
      <c r="E17" s="28" t="s">
        <v>68</v>
      </c>
      <c r="F17" s="28">
        <v>850</v>
      </c>
      <c r="G17" s="29">
        <f t="shared" si="0"/>
        <v>30</v>
      </c>
      <c r="H17" s="28">
        <v>880</v>
      </c>
      <c r="I17" s="28" t="s">
        <v>69</v>
      </c>
      <c r="J17" s="44"/>
      <c r="K17" s="44"/>
      <c r="L17" s="31" t="s">
        <v>70</v>
      </c>
    </row>
    <row r="18" ht="30" customHeight="1" spans="1:13">
      <c r="A18" s="31"/>
      <c r="B18" s="30"/>
      <c r="C18" s="28"/>
      <c r="D18" s="28"/>
      <c r="E18" s="28" t="s">
        <v>71</v>
      </c>
      <c r="F18" s="28">
        <v>5250</v>
      </c>
      <c r="G18" s="29">
        <f t="shared" si="0"/>
        <v>50</v>
      </c>
      <c r="H18" s="28">
        <v>5300</v>
      </c>
      <c r="I18" s="28" t="s">
        <v>72</v>
      </c>
      <c r="J18" s="44"/>
      <c r="K18" s="44"/>
      <c r="L18" s="31" t="s">
        <v>73</v>
      </c>
      <c r="M18" s="46" t="s">
        <v>74</v>
      </c>
    </row>
    <row r="19" ht="30" customHeight="1" spans="1:12">
      <c r="A19" s="31"/>
      <c r="B19" s="30" t="s">
        <v>49</v>
      </c>
      <c r="C19" s="28"/>
      <c r="D19" s="28"/>
      <c r="E19" s="28" t="s">
        <v>56</v>
      </c>
      <c r="F19" s="28">
        <v>560</v>
      </c>
      <c r="G19" s="29">
        <f t="shared" si="0"/>
        <v>15</v>
      </c>
      <c r="H19" s="28">
        <v>575</v>
      </c>
      <c r="I19" s="28" t="s">
        <v>75</v>
      </c>
      <c r="J19" s="44"/>
      <c r="K19" s="44"/>
      <c r="L19" s="31" t="s">
        <v>76</v>
      </c>
    </row>
    <row r="20" ht="30" customHeight="1" spans="1:12">
      <c r="A20" s="28"/>
      <c r="B20" s="32"/>
      <c r="C20" s="28"/>
      <c r="D20" s="28"/>
      <c r="E20" s="28" t="s">
        <v>77</v>
      </c>
      <c r="F20" s="28">
        <v>100</v>
      </c>
      <c r="G20" s="29">
        <f t="shared" si="0"/>
        <v>5</v>
      </c>
      <c r="H20" s="28">
        <v>105</v>
      </c>
      <c r="I20" s="28" t="s">
        <v>78</v>
      </c>
      <c r="J20" s="44"/>
      <c r="K20" s="44"/>
      <c r="L20" s="31" t="s">
        <v>79</v>
      </c>
    </row>
    <row r="21" ht="30" customHeight="1" spans="1:12">
      <c r="A21" s="28"/>
      <c r="B21" s="30"/>
      <c r="C21" s="28"/>
      <c r="D21" s="28"/>
      <c r="E21" s="28" t="s">
        <v>50</v>
      </c>
      <c r="F21" s="28">
        <v>55</v>
      </c>
      <c r="G21" s="29">
        <f t="shared" si="0"/>
        <v>5</v>
      </c>
      <c r="H21" s="28">
        <v>60</v>
      </c>
      <c r="I21" s="28"/>
      <c r="J21" s="44"/>
      <c r="K21" s="44"/>
      <c r="L21" s="31" t="s">
        <v>80</v>
      </c>
    </row>
    <row r="22" ht="30" customHeight="1" spans="1:12">
      <c r="A22" s="28" t="s">
        <v>81</v>
      </c>
      <c r="B22" s="28" t="s">
        <v>49</v>
      </c>
      <c r="C22" s="28" t="s">
        <v>82</v>
      </c>
      <c r="D22" s="28"/>
      <c r="E22" s="28" t="s">
        <v>56</v>
      </c>
      <c r="F22" s="28">
        <v>270</v>
      </c>
      <c r="G22" s="29">
        <f t="shared" si="0"/>
        <v>8</v>
      </c>
      <c r="H22" s="28">
        <v>278</v>
      </c>
      <c r="I22" s="28" t="s">
        <v>83</v>
      </c>
      <c r="J22" s="44"/>
      <c r="K22" s="44"/>
      <c r="L22" s="31" t="s">
        <v>84</v>
      </c>
    </row>
    <row r="23" ht="30" customHeight="1" spans="1:12">
      <c r="A23" s="28"/>
      <c r="B23" s="28"/>
      <c r="C23" s="28"/>
      <c r="D23" s="28"/>
      <c r="E23" s="28" t="s">
        <v>77</v>
      </c>
      <c r="F23" s="28">
        <v>145</v>
      </c>
      <c r="G23" s="29">
        <f t="shared" si="0"/>
        <v>4</v>
      </c>
      <c r="H23" s="28">
        <v>149</v>
      </c>
      <c r="I23" s="28" t="s">
        <v>85</v>
      </c>
      <c r="J23" s="44"/>
      <c r="K23" s="44"/>
      <c r="L23" s="31" t="s">
        <v>86</v>
      </c>
    </row>
    <row r="24" ht="30" customHeight="1" spans="1:12">
      <c r="A24" s="28"/>
      <c r="B24" s="28"/>
      <c r="C24" s="28"/>
      <c r="D24" s="28"/>
      <c r="E24" s="28" t="s">
        <v>50</v>
      </c>
      <c r="F24" s="28">
        <v>175</v>
      </c>
      <c r="G24" s="29">
        <f t="shared" si="0"/>
        <v>5</v>
      </c>
      <c r="H24" s="28">
        <v>180</v>
      </c>
      <c r="I24" s="28"/>
      <c r="J24" s="44"/>
      <c r="K24" s="44"/>
      <c r="L24" s="31" t="s">
        <v>87</v>
      </c>
    </row>
    <row r="25" ht="30" customHeight="1" spans="1:12">
      <c r="A25" s="28" t="s">
        <v>88</v>
      </c>
      <c r="B25" s="33" t="s">
        <v>30</v>
      </c>
      <c r="C25" s="28" t="s">
        <v>89</v>
      </c>
      <c r="D25" s="28"/>
      <c r="E25" s="28" t="s">
        <v>90</v>
      </c>
      <c r="F25" s="28">
        <v>7780</v>
      </c>
      <c r="G25" s="29">
        <f t="shared" si="0"/>
        <v>-3580</v>
      </c>
      <c r="H25" s="28">
        <v>4200</v>
      </c>
      <c r="I25" s="28" t="s">
        <v>91</v>
      </c>
      <c r="J25" s="44"/>
      <c r="K25" s="44"/>
      <c r="L25" s="31" t="s">
        <v>92</v>
      </c>
    </row>
    <row r="26" ht="30" customHeight="1" spans="1:12">
      <c r="A26" s="28" t="s">
        <v>93</v>
      </c>
      <c r="B26" s="33" t="s">
        <v>30</v>
      </c>
      <c r="C26" s="28" t="s">
        <v>94</v>
      </c>
      <c r="D26" s="28"/>
      <c r="E26" s="28" t="s">
        <v>95</v>
      </c>
      <c r="F26" s="28">
        <v>10940</v>
      </c>
      <c r="G26" s="29">
        <f t="shared" si="0"/>
        <v>20</v>
      </c>
      <c r="H26" s="28">
        <v>10960</v>
      </c>
      <c r="I26" s="28" t="s">
        <v>96</v>
      </c>
      <c r="J26" s="44"/>
      <c r="K26" s="44"/>
      <c r="L26" s="31" t="s">
        <v>97</v>
      </c>
    </row>
  </sheetData>
  <mergeCells count="19">
    <mergeCell ref="A1:K1"/>
    <mergeCell ref="A2:K2"/>
    <mergeCell ref="E3:F3"/>
    <mergeCell ref="E4:F4"/>
    <mergeCell ref="G4:L4"/>
    <mergeCell ref="A7:A14"/>
    <mergeCell ref="A15:A21"/>
    <mergeCell ref="A22:A24"/>
    <mergeCell ref="B7:B11"/>
    <mergeCell ref="B12:B14"/>
    <mergeCell ref="B15:B18"/>
    <mergeCell ref="B19:B21"/>
    <mergeCell ref="B22:B24"/>
    <mergeCell ref="C8:C9"/>
    <mergeCell ref="C10:C11"/>
    <mergeCell ref="C15:C21"/>
    <mergeCell ref="C22:C24"/>
    <mergeCell ref="I20:I21"/>
    <mergeCell ref="I23:I2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2024-04-15T06:33:37Z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A274A18A00D945EE9B56D66D9D20B091_13</vt:lpwstr>
  </property>
</Properties>
</file>