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<sst xmlns="http://schemas.openxmlformats.org/spreadsheetml/2006/main" count="43" uniqueCount="43">
  <si>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</si>
  <si>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</si>
  <si>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</si>
  <si>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2024.3.20</t>
  </si>
  <si>
    <t>发货地址</t>
  </si>
  <si>
    <t>寄黄云萍，顺丰单号：SF1514755173172</t>
  </si>
  <si>
    <t xml:space="preserve">ORDER NR </t>
  </si>
  <si>
    <t>Item Code</t>
  </si>
  <si>
    <t>ARTICLE</t>
  </si>
  <si>
    <t>PO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</si>
  <si>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</si>
  <si>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</si>
  <si>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</si>
  <si>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</si>
  <si>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</si>
  <si>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</si>
  <si>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</si>
  <si>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</si>
  <si>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</si>
  <si>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</si>
  <si>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</si>
  <si>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</si>
  <si>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</si>
  <si>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P24040362  S24040243 </t>
  </si>
  <si>
    <t>裁剪标</t>
  </si>
  <si>
    <t>72671O</t>
  </si>
  <si>
    <t>1\1</t>
  </si>
  <si>
    <t>P24040364   S24040244</t>
  </si>
  <si>
    <t>79089D</t>
  </si>
  <si>
    <t xml:space="preserve">P24040366  S24040245 </t>
  </si>
  <si>
    <r>
      <t>DISNEY</t>
    </r>
    <r>
      <rPr>
        <b/>
        <sz val="11"/>
        <color rgb="FF000000"/>
        <rFont val="宋体"/>
        <charset val="134"/>
      </rPr>
      <t>洗标</t>
    </r>
  </si>
  <si>
    <t xml:space="preserve"> 201-MOU79089R</t>
  </si>
  <si>
    <t>XS</t>
  </si>
  <si>
    <t>S</t>
  </si>
  <si>
    <t>M</t>
  </si>
  <si>
    <t>L</t>
  </si>
  <si>
    <t>XL</t>
  </si>
  <si>
    <t>1X</t>
  </si>
  <si>
    <t>2X</t>
  </si>
  <si>
    <t>3X</t>
  </si>
  <si>
    <t>4X</t>
  </si>
  <si>
    <r>
      <t>标</t>
    </r>
    <r>
      <rPr>
        <b/>
        <sz val="11"/>
        <color rgb="FF000000"/>
        <rFont val="Calibri"/>
        <charset val="134"/>
      </rPr>
      <t>2</t>
    </r>
  </si>
  <si>
    <t>标3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</si>
</sst>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7" fillId="0" borderId="1" xfId="53" applyNumberFormat="1" applyFont="1" applyFill="1" applyBorder="1" applyAlignment="1">
      <alignment horizontal="center" vertical="center" wrapText="1"/>
    </xf>
    <xf numFmtId="15" fontId="7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525145</xdr:colOff>
      <xdr:row>6</xdr:row>
      <xdr:rowOff>408305</xdr:rowOff>
    </xdr:from>
    <xdr:to>
      <xdr:col>8</xdr:col>
      <xdr:colOff>1094105</xdr:colOff>
      <xdr:row>8</xdr:row>
      <xdr:rowOff>77470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16035" y="1983105"/>
          <a:ext cx="568960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62230</xdr:colOff>
      <xdr:row>8</xdr:row>
      <xdr:rowOff>255905</xdr:rowOff>
    </xdr:from>
    <xdr:to>
      <xdr:col>8</xdr:col>
      <xdr:colOff>1929765</xdr:colOff>
      <xdr:row>14</xdr:row>
      <xdr:rowOff>132715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3120" y="3062605"/>
          <a:ext cx="1867535" cy="1267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9"/>
  <sheetViews>
    <sheetView tabSelected="1" zoomScale="90" zoomScaleNormal="90" workbookViewId="0">
      <selection activeCell="G22" sqref="G22"/>
    </sheetView>
  </sheetViews>
  <sheetFormatPr defaultColWidth="18" defaultRowHeight="26.25"/>
  <cols>
    <col min="1" max="1" width="26.25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24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5" t="s">
        <v>14</v>
      </c>
    </row>
    <row r="6" s="1" customFormat="1" ht="17" customHeight="1" spans="1:9">
      <c r="A6" s="10" t="s">
        <v>15</v>
      </c>
      <c r="B6" s="11" t="s">
        <v>16</v>
      </c>
      <c r="C6" s="14" t="s">
        <v>17</v>
      </c>
      <c r="D6" s="15"/>
      <c r="E6" s="12" t="s">
        <v>18</v>
      </c>
      <c r="F6" s="12" t="s">
        <v>19</v>
      </c>
      <c r="G6" s="12" t="s">
        <v>20</v>
      </c>
      <c r="H6" s="16" t="s">
        <v>21</v>
      </c>
      <c r="I6" s="25" t="s">
        <v>22</v>
      </c>
    </row>
    <row r="7" ht="47" customHeight="1" spans="1:11">
      <c r="A7" s="17" t="s">
        <v>23</v>
      </c>
      <c r="B7" s="18" t="s">
        <v>24</v>
      </c>
      <c r="C7" s="17" t="s">
        <v>25</v>
      </c>
      <c r="D7" s="17">
        <v>17724025</v>
      </c>
      <c r="E7" s="19">
        <v>315</v>
      </c>
      <c r="F7" s="17">
        <f t="shared" ref="F7:F17" si="0">E7*0.02</f>
        <v>6.3</v>
      </c>
      <c r="G7" s="17">
        <f t="shared" ref="G7:G19" si="1">E7+F7</f>
        <v>321.3</v>
      </c>
      <c r="H7" s="20" t="s">
        <v>26</v>
      </c>
      <c r="I7" s="20"/>
      <c r="K7" s="26"/>
    </row>
    <row r="8" ht="50" customHeight="1" spans="1:9">
      <c r="A8" s="17" t="s">
        <v>27</v>
      </c>
      <c r="B8" s="18"/>
      <c r="C8" s="17" t="s">
        <v>28</v>
      </c>
      <c r="D8" s="17">
        <v>20094551</v>
      </c>
      <c r="E8" s="17">
        <v>315</v>
      </c>
      <c r="F8" s="17">
        <f t="shared" si="0"/>
        <v>6.3</v>
      </c>
      <c r="G8" s="17">
        <f t="shared" si="1"/>
        <v>321.3</v>
      </c>
      <c r="H8" s="21"/>
      <c r="I8" s="21"/>
    </row>
    <row r="9" customHeight="1" spans="1:9">
      <c r="A9" s="22" t="s">
        <v>29</v>
      </c>
      <c r="B9" s="22" t="s">
        <v>30</v>
      </c>
      <c r="C9" s="22" t="s">
        <v>31</v>
      </c>
      <c r="D9" s="17" t="s">
        <v>32</v>
      </c>
      <c r="E9" s="17">
        <v>531</v>
      </c>
      <c r="F9" s="17">
        <f t="shared" si="0"/>
        <v>10.62</v>
      </c>
      <c r="G9" s="17">
        <f t="shared" si="1"/>
        <v>541.62</v>
      </c>
      <c r="H9" s="21"/>
      <c r="I9" s="21"/>
    </row>
    <row r="10" customHeight="1" spans="1:9">
      <c r="A10" s="22"/>
      <c r="B10" s="22"/>
      <c r="C10" s="22"/>
      <c r="D10" s="17" t="s">
        <v>33</v>
      </c>
      <c r="E10" s="17">
        <v>894</v>
      </c>
      <c r="F10" s="17">
        <f t="shared" si="0"/>
        <v>17.88</v>
      </c>
      <c r="G10" s="17">
        <f t="shared" si="1"/>
        <v>911.88</v>
      </c>
      <c r="H10" s="21"/>
      <c r="I10" s="21"/>
    </row>
    <row r="11" ht="14.25" spans="1:9">
      <c r="A11" s="22"/>
      <c r="B11" s="22"/>
      <c r="C11" s="22"/>
      <c r="D11" s="17" t="s">
        <v>34</v>
      </c>
      <c r="E11" s="17">
        <v>1257</v>
      </c>
      <c r="F11" s="17">
        <f t="shared" si="0"/>
        <v>25.14</v>
      </c>
      <c r="G11" s="17">
        <f t="shared" si="1"/>
        <v>1282.14</v>
      </c>
      <c r="H11" s="21"/>
      <c r="I11" s="21"/>
    </row>
    <row r="12" ht="14.25" spans="1:9">
      <c r="A12" s="22"/>
      <c r="B12" s="22"/>
      <c r="C12" s="22"/>
      <c r="D12" s="17" t="s">
        <v>35</v>
      </c>
      <c r="E12" s="17">
        <v>1153</v>
      </c>
      <c r="F12" s="17">
        <f t="shared" si="0"/>
        <v>23.06</v>
      </c>
      <c r="G12" s="17">
        <f t="shared" si="1"/>
        <v>1176.06</v>
      </c>
      <c r="H12" s="21"/>
      <c r="I12" s="21"/>
    </row>
    <row r="13" ht="14.25" spans="1:9">
      <c r="A13" s="22"/>
      <c r="B13" s="22"/>
      <c r="C13" s="22"/>
      <c r="D13" s="17" t="s">
        <v>36</v>
      </c>
      <c r="E13" s="17">
        <v>920</v>
      </c>
      <c r="F13" s="17">
        <f t="shared" si="0"/>
        <v>18.4</v>
      </c>
      <c r="G13" s="17">
        <f t="shared" si="1"/>
        <v>938.4</v>
      </c>
      <c r="H13" s="21"/>
      <c r="I13" s="21"/>
    </row>
    <row r="14" ht="14.25" spans="1:9">
      <c r="A14" s="22"/>
      <c r="B14" s="22"/>
      <c r="C14" s="22"/>
      <c r="D14" s="17" t="s">
        <v>37</v>
      </c>
      <c r="E14" s="17">
        <v>467</v>
      </c>
      <c r="F14" s="17">
        <f t="shared" si="0"/>
        <v>9.34</v>
      </c>
      <c r="G14" s="17">
        <f t="shared" si="1"/>
        <v>476.34</v>
      </c>
      <c r="H14" s="21"/>
      <c r="I14" s="21"/>
    </row>
    <row r="15" ht="14.25" spans="1:9">
      <c r="A15" s="22"/>
      <c r="B15" s="22"/>
      <c r="C15" s="22"/>
      <c r="D15" s="17" t="s">
        <v>38</v>
      </c>
      <c r="E15" s="17">
        <v>415</v>
      </c>
      <c r="F15" s="17">
        <f t="shared" si="0"/>
        <v>8.3</v>
      </c>
      <c r="G15" s="17">
        <f t="shared" si="1"/>
        <v>423.3</v>
      </c>
      <c r="H15" s="21"/>
      <c r="I15" s="21"/>
    </row>
    <row r="16" ht="14.25" spans="1:9">
      <c r="A16" s="22"/>
      <c r="B16" s="22"/>
      <c r="C16" s="22"/>
      <c r="D16" s="17" t="s">
        <v>39</v>
      </c>
      <c r="E16" s="17">
        <v>337</v>
      </c>
      <c r="F16" s="17">
        <f t="shared" si="0"/>
        <v>6.74</v>
      </c>
      <c r="G16" s="17">
        <f t="shared" si="1"/>
        <v>343.74</v>
      </c>
      <c r="H16" s="21"/>
      <c r="I16" s="21"/>
    </row>
    <row r="17" ht="14.25" spans="1:9">
      <c r="A17" s="22"/>
      <c r="B17" s="22"/>
      <c r="C17" s="22"/>
      <c r="D17" s="17" t="s">
        <v>40</v>
      </c>
      <c r="E17" s="17">
        <v>13</v>
      </c>
      <c r="F17" s="17">
        <v>1</v>
      </c>
      <c r="G17" s="17">
        <f t="shared" si="1"/>
        <v>14</v>
      </c>
      <c r="H17" s="21"/>
      <c r="I17" s="21"/>
    </row>
    <row r="18" ht="15" spans="1:9">
      <c r="A18" s="22"/>
      <c r="B18" s="22"/>
      <c r="C18" s="22"/>
      <c r="D18" s="17" t="s">
        <v>41</v>
      </c>
      <c r="E18" s="17">
        <v>5987</v>
      </c>
      <c r="F18" s="17">
        <f>E18*0.02</f>
        <v>119.74</v>
      </c>
      <c r="G18" s="17">
        <f t="shared" si="1"/>
        <v>6106.74</v>
      </c>
      <c r="H18" s="21"/>
      <c r="I18" s="21"/>
    </row>
    <row r="19" ht="14.25" spans="1:9">
      <c r="A19" s="22"/>
      <c r="B19" s="22"/>
      <c r="C19" s="22"/>
      <c r="D19" s="17" t="s">
        <v>42</v>
      </c>
      <c r="E19" s="17">
        <v>5987</v>
      </c>
      <c r="F19" s="17">
        <f>E19*0.02</f>
        <v>119.74</v>
      </c>
      <c r="G19" s="17">
        <f t="shared" si="1"/>
        <v>6106.74</v>
      </c>
      <c r="H19" s="23"/>
      <c r="I19" s="23"/>
    </row>
  </sheetData>
  <mergeCells count="10">
    <mergeCell ref="A1:I1"/>
    <mergeCell ref="A2:I2"/>
    <mergeCell ref="E3:H3"/>
    <mergeCell ref="E4:I4"/>
    <mergeCell ref="A9:A19"/>
    <mergeCell ref="B7:B8"/>
    <mergeCell ref="B9:B19"/>
    <mergeCell ref="C9:C19"/>
    <mergeCell ref="H7:H19"/>
    <mergeCell ref="I7:I19"/>
  </mergeCells>
  <pageMargins left="0.0784722222222222" right="0.156944444444444" top="0.196527777777778" bottom="0.432638888888889" header="0.3" footer="0.432638888888889"/>
  <pageSetup paperSize="9" scale="76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2024-04-16T09:04:11Z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BEBB6F35862B47009CC6C4B09B70EF51_13</vt:lpwstr>
  </property>
  <property fmtid="{D5CDD505-2E9C-101B-9397-08002B2CF9AE}" pid="4" name="KSOReadingLayout">
    <vt:bool>true</vt:bool>
  </property>
</Properties>
</file>