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H9" i="1"/>
  <c r="H8" i="1"/>
  <c r="G8" i="1" l="1"/>
  <c r="G9" i="1"/>
  <c r="G10" i="1"/>
  <c r="G11" i="1"/>
</calcChain>
</file>

<file path=xl/sharedStrings.xml><?xml version="1.0" encoding="utf-8"?>
<sst xmlns="http://schemas.openxmlformats.org/spreadsheetml/2006/main" count="100" uniqueCount="50">
  <si>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</si>
  <si>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</si>
  <si>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</si>
  <si>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</si>
  <si>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</si>
  <si>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</si>
  <si>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</si>
  <si>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</si>
  <si>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</si>
  <si>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</si>
  <si>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</si>
  <si>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</si>
  <si>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</si>
  <si>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</si>
  <si>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</si>
  <si>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</si>
  <si>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</si>
  <si>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</si>
  <si>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</si>
  <si>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</si>
  <si>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</si>
  <si>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</si>
  <si>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</si>
  <si>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</si>
  <si>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</si>
  <si>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</si>
  <si>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</si>
  <si>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</si>
  <si>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</si>
  <si>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</si>
  <si>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</si>
  <si>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</si>
  <si>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</si>
  <si>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</si>
  <si>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</si>
  <si>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</si>
  <si>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</si>
  <si>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</si>
  <si>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</si>
  <si>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</si>
  <si>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</si>
  <si>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</si>
  <si>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</si>
  <si>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</si>
  <si>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PO-83185</t>
    <phoneticPr fontId="25" type="noConversion"/>
  </si>
  <si>
    <t>4786-597</t>
    <phoneticPr fontId="25" type="noConversion"/>
  </si>
  <si>
    <t>//</t>
    <phoneticPr fontId="25" type="noConversion"/>
  </si>
  <si>
    <t>25*25*15</t>
    <phoneticPr fontId="25" type="noConversion"/>
  </si>
  <si>
    <t>美裕</t>
    <phoneticPr fontId="25" type="noConversion"/>
  </si>
  <si>
    <t>SF1523688887786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</si>
</sst>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P12" sqref="P1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45398</v>
      </c>
      <c r="F3" s="45"/>
      <c r="G3" s="17"/>
    </row>
    <row r="4" spans="1:14" ht="29.1" customHeight="1">
      <c r="D4" s="20" t="s">
        <v>3</v>
      </c>
      <c r="E4" s="46" t="s">
        <v>49</v>
      </c>
      <c r="F4" s="47"/>
      <c r="I4" s="48" t="s">
        <v>48</v>
      </c>
      <c r="J4" s="48"/>
      <c r="K4" s="48"/>
      <c r="L4" s="48"/>
    </row>
    <row r="5" spans="1:14" ht="9.9499999999999993" customHeight="1">
      <c r="I5" s="31"/>
      <c r="J5" s="34"/>
      <c r="K5" s="35"/>
      <c r="L5" s="3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36" t="s">
        <v>44</v>
      </c>
      <c r="B8" s="37" t="s">
        <v>28</v>
      </c>
      <c r="C8" s="36" t="s">
        <v>45</v>
      </c>
      <c r="D8" s="36">
        <v>514</v>
      </c>
      <c r="E8" s="27">
        <v>36</v>
      </c>
      <c r="F8" s="28">
        <v>73</v>
      </c>
      <c r="G8" s="29">
        <f t="shared" ref="G8:G11" si="0">H8-F8</f>
        <v>3.6500000000000057</v>
      </c>
      <c r="H8" s="30">
        <f t="shared" ref="H8:H11" si="1">F8*1.05</f>
        <v>76.650000000000006</v>
      </c>
      <c r="I8" s="38">
        <v>1</v>
      </c>
      <c r="J8" s="38" t="s">
        <v>46</v>
      </c>
      <c r="K8" s="38" t="s">
        <v>46</v>
      </c>
      <c r="L8" s="38" t="s">
        <v>47</v>
      </c>
      <c r="N8"/>
    </row>
    <row r="9" spans="1:14" ht="30" customHeight="1">
      <c r="A9" s="36"/>
      <c r="B9" s="37"/>
      <c r="C9" s="36"/>
      <c r="D9" s="36"/>
      <c r="E9" s="27">
        <v>48</v>
      </c>
      <c r="F9" s="28">
        <v>61</v>
      </c>
      <c r="G9" s="29">
        <f t="shared" si="0"/>
        <v>3.0499999999999972</v>
      </c>
      <c r="H9" s="30">
        <f t="shared" si="1"/>
        <v>64.05</v>
      </c>
      <c r="I9" s="39"/>
      <c r="J9" s="39"/>
      <c r="K9" s="39"/>
      <c r="L9" s="39"/>
    </row>
    <row r="10" spans="1:14" ht="30" customHeight="1">
      <c r="A10" s="36"/>
      <c r="B10" s="37"/>
      <c r="C10" s="36"/>
      <c r="D10" s="36"/>
      <c r="E10" s="27">
        <v>60</v>
      </c>
      <c r="F10" s="28">
        <v>48</v>
      </c>
      <c r="G10" s="29">
        <f t="shared" si="0"/>
        <v>2.4000000000000057</v>
      </c>
      <c r="H10" s="30">
        <f t="shared" si="1"/>
        <v>50.400000000000006</v>
      </c>
      <c r="I10" s="39"/>
      <c r="J10" s="39"/>
      <c r="K10" s="39"/>
      <c r="L10" s="39"/>
    </row>
    <row r="11" spans="1:14" ht="30" customHeight="1">
      <c r="A11" s="36"/>
      <c r="B11" s="37"/>
      <c r="C11" s="36"/>
      <c r="D11" s="36"/>
      <c r="E11" s="27">
        <v>72</v>
      </c>
      <c r="F11" s="28">
        <v>39</v>
      </c>
      <c r="G11" s="29">
        <f t="shared" si="0"/>
        <v>1.9500000000000028</v>
      </c>
      <c r="H11" s="30">
        <f t="shared" si="1"/>
        <v>40.950000000000003</v>
      </c>
      <c r="I11" s="40"/>
      <c r="J11" s="40"/>
      <c r="K11" s="40"/>
      <c r="L11" s="40"/>
    </row>
  </sheetData>
  <mergeCells count="14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11"/>
    <mergeCell ref="J8:J11"/>
    <mergeCell ref="K8:K11"/>
    <mergeCell ref="L8:L11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1" workbookViewId="0">
      <selection activeCell="B20" sqref="B20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9"/>
      <c r="C1" s="50"/>
      <c r="D1" s="51"/>
      <c r="F1" s="49"/>
      <c r="G1" s="50"/>
      <c r="H1" s="51"/>
    </row>
    <row r="2" spans="2:8" ht="48" customHeight="1">
      <c r="B2" s="1" t="s">
        <v>29</v>
      </c>
      <c r="C2" s="2"/>
      <c r="D2" s="52" t="s">
        <v>30</v>
      </c>
      <c r="F2" s="3" t="s">
        <v>29</v>
      </c>
      <c r="G2" s="2"/>
      <c r="H2" s="60" t="s">
        <v>30</v>
      </c>
    </row>
    <row r="3" spans="2:8" ht="48" customHeight="1">
      <c r="B3" s="1" t="s">
        <v>31</v>
      </c>
      <c r="C3" s="4"/>
      <c r="D3" s="53"/>
      <c r="F3" s="3" t="s">
        <v>31</v>
      </c>
      <c r="G3" s="4"/>
      <c r="H3" s="61"/>
    </row>
    <row r="4" spans="2:8" ht="48" customHeight="1">
      <c r="B4" s="1" t="s">
        <v>32</v>
      </c>
      <c r="C4" s="5"/>
      <c r="D4" s="54"/>
      <c r="F4" s="3" t="s">
        <v>32</v>
      </c>
      <c r="G4" s="5"/>
      <c r="H4" s="62"/>
    </row>
    <row r="5" spans="2:8" ht="48" customHeight="1">
      <c r="B5" s="1" t="s">
        <v>31</v>
      </c>
      <c r="C5" s="6"/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55"/>
      <c r="F6" s="3" t="s">
        <v>34</v>
      </c>
      <c r="G6" s="9" t="s">
        <v>35</v>
      </c>
      <c r="H6" s="63"/>
    </row>
    <row r="7" spans="2:8" ht="120.95" customHeight="1">
      <c r="B7" s="1" t="s">
        <v>36</v>
      </c>
      <c r="C7" s="10"/>
      <c r="D7" s="56"/>
      <c r="F7" s="3" t="s">
        <v>36</v>
      </c>
      <c r="G7" s="10"/>
      <c r="H7" s="64"/>
    </row>
    <row r="8" spans="2:8" ht="48" customHeight="1">
      <c r="B8" s="1" t="s">
        <v>37</v>
      </c>
      <c r="C8" s="11"/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/>
      <c r="D9" s="57" t="s">
        <v>40</v>
      </c>
      <c r="F9" s="3" t="s">
        <v>39</v>
      </c>
      <c r="G9" s="12"/>
      <c r="H9" s="65" t="s">
        <v>40</v>
      </c>
    </row>
    <row r="10" spans="2:8" ht="48" customHeight="1">
      <c r="B10" s="1" t="s">
        <v>41</v>
      </c>
      <c r="C10" s="12"/>
      <c r="D10" s="58"/>
      <c r="F10" s="3" t="s">
        <v>41</v>
      </c>
      <c r="G10" s="12"/>
      <c r="H10" s="66"/>
    </row>
    <row r="11" spans="2:8" ht="48" customHeight="1" thickBot="1">
      <c r="B11" s="1" t="s">
        <v>42</v>
      </c>
      <c r="C11" s="13" t="s">
        <v>43</v>
      </c>
      <c r="D11" s="59"/>
      <c r="F11" s="14" t="s">
        <v>42</v>
      </c>
      <c r="G11" s="13" t="s">
        <v>43</v>
      </c>
      <c r="H11" s="67"/>
    </row>
    <row r="13" spans="2:8" ht="99" customHeight="1">
      <c r="B13" s="49"/>
      <c r="C13" s="50"/>
      <c r="D13" s="51"/>
      <c r="F13" s="49"/>
      <c r="G13" s="50"/>
      <c r="H13" s="51"/>
    </row>
    <row r="14" spans="2:8" ht="48" customHeight="1">
      <c r="B14" s="1" t="s">
        <v>29</v>
      </c>
      <c r="C14" s="2"/>
      <c r="D14" s="52" t="s">
        <v>30</v>
      </c>
      <c r="F14" s="1" t="s">
        <v>29</v>
      </c>
      <c r="G14" s="2"/>
      <c r="H14" s="52" t="s">
        <v>30</v>
      </c>
    </row>
    <row r="15" spans="2:8" ht="48" customHeight="1">
      <c r="B15" s="1" t="s">
        <v>31</v>
      </c>
      <c r="C15" s="4"/>
      <c r="D15" s="53"/>
      <c r="F15" s="1" t="s">
        <v>31</v>
      </c>
      <c r="G15" s="4"/>
      <c r="H15" s="53"/>
    </row>
    <row r="16" spans="2:8" ht="48" customHeight="1">
      <c r="B16" s="1" t="s">
        <v>32</v>
      </c>
      <c r="C16" s="5"/>
      <c r="D16" s="54"/>
      <c r="F16" s="1" t="s">
        <v>32</v>
      </c>
      <c r="G16" s="5"/>
      <c r="H16" s="54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55"/>
      <c r="F18" s="1" t="s">
        <v>34</v>
      </c>
      <c r="G18" s="9" t="s">
        <v>35</v>
      </c>
      <c r="H18" s="55"/>
    </row>
    <row r="19" spans="2:8" ht="120.95" customHeight="1">
      <c r="B19" s="1" t="s">
        <v>36</v>
      </c>
      <c r="C19" s="10"/>
      <c r="D19" s="56"/>
      <c r="F19" s="1" t="s">
        <v>36</v>
      </c>
      <c r="G19" s="10"/>
      <c r="H19" s="56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57" t="s">
        <v>40</v>
      </c>
      <c r="F21" s="1" t="s">
        <v>39</v>
      </c>
      <c r="G21" s="12"/>
      <c r="H21" s="57" t="s">
        <v>40</v>
      </c>
    </row>
    <row r="22" spans="2:8" ht="48" customHeight="1">
      <c r="B22" s="1" t="s">
        <v>41</v>
      </c>
      <c r="C22" s="12"/>
      <c r="D22" s="58"/>
      <c r="F22" s="1" t="s">
        <v>41</v>
      </c>
      <c r="G22" s="12"/>
      <c r="H22" s="58"/>
    </row>
    <row r="23" spans="2:8" ht="48" customHeight="1" thickBot="1">
      <c r="B23" s="1" t="s">
        <v>42</v>
      </c>
      <c r="C23" s="13" t="s">
        <v>43</v>
      </c>
      <c r="D23" s="59"/>
      <c r="F23" s="1" t="s">
        <v>42</v>
      </c>
      <c r="G23" s="13" t="s">
        <v>43</v>
      </c>
      <c r="H23" s="59"/>
    </row>
    <row r="25" spans="2:8" ht="48" customHeight="1">
      <c r="F25" s="49"/>
      <c r="G25" s="50"/>
      <c r="H25" s="51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2024-04-16T11:14:04Z</cp:lastPrinted>
  <dcterms:created xsi:type="dcterms:W3CDTF">2017-02-25T05:34:00Z</dcterms:created>
  <dcterms:modified xsi:type="dcterms:W3CDTF">2024-04-16T11:15:29Z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