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<sst xmlns="http://schemas.openxmlformats.org/spreadsheetml/2006/main" count="127" uniqueCount="69">
  <si>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</si>
  <si>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</si>
  <si>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</si>
  <si>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</si>
  <si>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SF1668307924215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</si>
  <si>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</si>
  <si>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</si>
  <si>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</si>
  <si>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</si>
  <si>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</si>
  <si>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</si>
  <si>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</si>
  <si>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</si>
  <si>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</si>
  <si>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</si>
  <si>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</si>
  <si>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</si>
  <si>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</si>
  <si>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</si>
  <si>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</si>
  <si>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</si>
  <si>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</si>
  <si>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</si>
  <si>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</si>
  <si>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</si>
  <si>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</si>
  <si>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</si>
  <si>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</si>
  <si>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</si>
  <si>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36944-D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</si>
  <si>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</si>
  <si>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4786-081</t>
  </si>
  <si>
    <t>806</t>
  </si>
  <si>
    <t>XS</t>
  </si>
  <si>
    <t>1/1</t>
  </si>
  <si>
    <t>15.3</t>
  </si>
  <si>
    <t>15.7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</si>
  <si>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</si>
  <si>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</si>
  <si>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</si>
  <si>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</si>
  <si>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</si>
  <si>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</si>
  <si>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42809-25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</si>
  <si>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</si>
  <si>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</si>
  <si>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</si>
  <si>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36944-D
42809-25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</si>
  <si>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</si>
  <si>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4786-081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</si>
  <si>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</si>
  <si>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</si>
  <si>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</si>
  <si>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</si>
  <si>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</si>
  <si>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</si>
  <si>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</si>
  <si>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</si>
  <si>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</si>
  <si>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15.7KG</t>
  </si>
  <si>
    <t>Made In China</t>
  </si>
  <si>
    <t>Net Weight（净重）</t>
  </si>
  <si>
    <t>15.3KG</t>
  </si>
  <si>
    <t>Remark（备注）</t>
  </si>
  <si>
    <t>04786081806019</t>
  </si>
  <si>
    <t>04786081806026</t>
  </si>
  <si>
    <t>04786081806033</t>
  </si>
  <si>
    <t>04786081806040</t>
  </si>
  <si>
    <t>04786081806057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</si>
</sst>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0</xdr:row>
      <xdr:rowOff>228600</xdr:rowOff>
    </xdr:from>
    <xdr:to>
      <xdr:col>10</xdr:col>
      <xdr:colOff>638175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2725" y="2286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114300</xdr:rowOff>
    </xdr:from>
    <xdr:to>
      <xdr:col>1</xdr:col>
      <xdr:colOff>1552575</xdr:colOff>
      <xdr:row>6</xdr:row>
      <xdr:rowOff>1029335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292475"/>
          <a:ext cx="1447800" cy="91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R22" sqref="R22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45398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3047</v>
      </c>
      <c r="G8" s="41">
        <f>F8*0.05</f>
        <v>152.35</v>
      </c>
      <c r="H8" s="41">
        <f>SUM(F8:G8)</f>
        <v>3199.35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38"/>
      <c r="C9" s="9"/>
      <c r="D9" s="39"/>
      <c r="E9" s="35" t="s">
        <v>38</v>
      </c>
      <c r="F9" s="40">
        <v>3692</v>
      </c>
      <c r="G9" s="41">
        <f>F9*0.05</f>
        <v>184.6</v>
      </c>
      <c r="H9" s="41">
        <f>SUM(F9:G9)</f>
        <v>3876.6</v>
      </c>
      <c r="I9" s="46"/>
      <c r="J9" s="47"/>
      <c r="K9" s="47"/>
      <c r="L9" s="48"/>
    </row>
    <row r="10" spans="1:12">
      <c r="A10" s="7"/>
      <c r="B10" s="38"/>
      <c r="C10" s="9"/>
      <c r="D10" s="39"/>
      <c r="E10" s="35" t="s">
        <v>39</v>
      </c>
      <c r="F10" s="40">
        <v>3605</v>
      </c>
      <c r="G10" s="41">
        <f>F10*0.05</f>
        <v>180.25</v>
      </c>
      <c r="H10" s="41">
        <f>SUM(F10:G10)</f>
        <v>3785.25</v>
      </c>
      <c r="I10" s="46"/>
      <c r="J10" s="47"/>
      <c r="K10" s="47"/>
      <c r="L10" s="48"/>
    </row>
    <row r="11" spans="1:12">
      <c r="A11" s="7"/>
      <c r="B11" s="38"/>
      <c r="C11" s="9"/>
      <c r="D11" s="39"/>
      <c r="E11" s="35" t="s">
        <v>40</v>
      </c>
      <c r="F11" s="40">
        <v>1713</v>
      </c>
      <c r="G11" s="41">
        <f t="shared" ref="G11:G16" si="0">F11*0.05</f>
        <v>85.65</v>
      </c>
      <c r="H11" s="41">
        <f t="shared" ref="H11:H16" si="1">SUM(F11:G11)</f>
        <v>1798.65</v>
      </c>
      <c r="I11" s="46"/>
      <c r="J11" s="47"/>
      <c r="K11" s="47"/>
      <c r="L11" s="48"/>
    </row>
    <row r="12" ht="21" customHeight="1" spans="1:12">
      <c r="A12" s="7"/>
      <c r="B12" s="38"/>
      <c r="C12" s="9"/>
      <c r="D12" s="39"/>
      <c r="E12" s="35" t="s">
        <v>41</v>
      </c>
      <c r="F12" s="40">
        <v>828</v>
      </c>
      <c r="G12" s="41">
        <f t="shared" si="0"/>
        <v>41.4</v>
      </c>
      <c r="H12" s="41">
        <f t="shared" si="1"/>
        <v>869.4</v>
      </c>
      <c r="I12" s="46"/>
      <c r="J12" s="47"/>
      <c r="K12" s="47"/>
      <c r="L12" s="48"/>
    </row>
    <row r="13" ht="27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12885</v>
      </c>
      <c r="G13" s="41">
        <f t="shared" si="0"/>
        <v>644.25</v>
      </c>
      <c r="H13" s="41">
        <f t="shared" si="1"/>
        <v>13529.25</v>
      </c>
      <c r="I13" s="46"/>
      <c r="J13" s="47"/>
      <c r="K13" s="47"/>
      <c r="L13" s="48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v>12885</v>
      </c>
      <c r="G14" s="41">
        <f t="shared" si="0"/>
        <v>644.25</v>
      </c>
      <c r="H14" s="41">
        <f t="shared" si="1"/>
        <v>13529.25</v>
      </c>
      <c r="I14" s="46"/>
      <c r="J14" s="47"/>
      <c r="K14" s="47"/>
      <c r="L14" s="48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v>12885</v>
      </c>
      <c r="G15" s="41">
        <f t="shared" si="0"/>
        <v>644.25</v>
      </c>
      <c r="H15" s="41">
        <f t="shared" si="1"/>
        <v>13529.25</v>
      </c>
      <c r="I15" s="46"/>
      <c r="J15" s="47"/>
      <c r="K15" s="47"/>
      <c r="L15" s="48"/>
    </row>
    <row r="16" ht="27" spans="1:12">
      <c r="A16" s="7" t="s">
        <v>29</v>
      </c>
      <c r="B16" s="42" t="s">
        <v>42</v>
      </c>
      <c r="C16" s="9" t="s">
        <v>31</v>
      </c>
      <c r="D16" s="39" t="s">
        <v>32</v>
      </c>
      <c r="E16" s="35"/>
      <c r="F16" s="40">
        <v>12855</v>
      </c>
      <c r="G16" s="41">
        <f t="shared" si="0"/>
        <v>642.75</v>
      </c>
      <c r="H16" s="41">
        <f t="shared" si="1"/>
        <v>13497.75</v>
      </c>
      <c r="I16" s="46"/>
      <c r="J16" s="47"/>
      <c r="K16" s="47"/>
      <c r="L16" s="48"/>
    </row>
    <row r="17" ht="27" spans="1:12">
      <c r="A17" s="7" t="s">
        <v>29</v>
      </c>
      <c r="B17" s="42" t="s">
        <v>42</v>
      </c>
      <c r="C17" s="9" t="s">
        <v>31</v>
      </c>
      <c r="D17" s="39" t="s">
        <v>32</v>
      </c>
      <c r="E17" s="35"/>
      <c r="F17" s="40">
        <v>12855</v>
      </c>
      <c r="G17" s="41">
        <f t="shared" ref="G17:G29" si="2">F17*0.05</f>
        <v>642.75</v>
      </c>
      <c r="H17" s="41">
        <f t="shared" ref="H17:H29" si="3">SUM(F17:G17)</f>
        <v>13497.75</v>
      </c>
      <c r="I17" s="46"/>
      <c r="J17" s="47"/>
      <c r="K17" s="47"/>
      <c r="L17" s="48"/>
    </row>
    <row r="18" spans="1:12">
      <c r="A18" s="7" t="s">
        <v>43</v>
      </c>
      <c r="B18" s="38" t="s">
        <v>30</v>
      </c>
      <c r="C18" s="9" t="s">
        <v>31</v>
      </c>
      <c r="D18" s="39" t="s">
        <v>32</v>
      </c>
      <c r="E18" s="35" t="s">
        <v>33</v>
      </c>
      <c r="F18" s="40">
        <v>202</v>
      </c>
      <c r="G18" s="41">
        <f t="shared" si="2"/>
        <v>10.1</v>
      </c>
      <c r="H18" s="41">
        <f t="shared" si="3"/>
        <v>212.1</v>
      </c>
      <c r="I18" s="46"/>
      <c r="J18" s="47"/>
      <c r="K18" s="47"/>
      <c r="L18" s="48"/>
    </row>
    <row r="19" spans="1:12">
      <c r="A19" s="7"/>
      <c r="B19" s="38"/>
      <c r="C19" s="9"/>
      <c r="D19" s="39"/>
      <c r="E19" s="35" t="s">
        <v>38</v>
      </c>
      <c r="F19" s="40">
        <v>250</v>
      </c>
      <c r="G19" s="41">
        <f t="shared" si="2"/>
        <v>12.5</v>
      </c>
      <c r="H19" s="41">
        <f t="shared" si="3"/>
        <v>262.5</v>
      </c>
      <c r="I19" s="46"/>
      <c r="J19" s="47"/>
      <c r="K19" s="47"/>
      <c r="L19" s="48"/>
    </row>
    <row r="20" spans="1:12">
      <c r="A20" s="7"/>
      <c r="B20" s="38"/>
      <c r="C20" s="9"/>
      <c r="D20" s="39"/>
      <c r="E20" s="35" t="s">
        <v>39</v>
      </c>
      <c r="F20" s="40">
        <v>242</v>
      </c>
      <c r="G20" s="41">
        <f t="shared" si="2"/>
        <v>12.1</v>
      </c>
      <c r="H20" s="41">
        <f t="shared" si="3"/>
        <v>254.1</v>
      </c>
      <c r="I20" s="46"/>
      <c r="J20" s="47"/>
      <c r="K20" s="47"/>
      <c r="L20" s="48"/>
    </row>
    <row r="21" spans="1:12">
      <c r="A21" s="7"/>
      <c r="B21" s="38"/>
      <c r="C21" s="9"/>
      <c r="D21" s="39"/>
      <c r="E21" s="35" t="s">
        <v>40</v>
      </c>
      <c r="F21" s="40">
        <v>114</v>
      </c>
      <c r="G21" s="41">
        <f t="shared" si="2"/>
        <v>5.7</v>
      </c>
      <c r="H21" s="41">
        <f t="shared" si="3"/>
        <v>119.7</v>
      </c>
      <c r="I21" s="46"/>
      <c r="J21" s="47"/>
      <c r="K21" s="47"/>
      <c r="L21" s="48"/>
    </row>
    <row r="22" ht="21" customHeight="1" spans="1:12">
      <c r="A22" s="7"/>
      <c r="B22" s="38"/>
      <c r="C22" s="9"/>
      <c r="D22" s="39"/>
      <c r="E22" s="35" t="s">
        <v>41</v>
      </c>
      <c r="F22" s="40">
        <v>55</v>
      </c>
      <c r="G22" s="41">
        <f t="shared" si="2"/>
        <v>2.75</v>
      </c>
      <c r="H22" s="41">
        <f t="shared" si="3"/>
        <v>57.75</v>
      </c>
      <c r="I22" s="46"/>
      <c r="J22" s="47"/>
      <c r="K22" s="47"/>
      <c r="L22" s="48"/>
    </row>
    <row r="23" ht="27" spans="1:12">
      <c r="A23" s="7" t="s">
        <v>43</v>
      </c>
      <c r="B23" s="42" t="s">
        <v>42</v>
      </c>
      <c r="C23" s="9" t="s">
        <v>31</v>
      </c>
      <c r="D23" s="39" t="s">
        <v>32</v>
      </c>
      <c r="E23" s="35"/>
      <c r="F23" s="40">
        <f>SUM(F18:F22)</f>
        <v>863</v>
      </c>
      <c r="G23" s="41">
        <f t="shared" si="2"/>
        <v>43.15</v>
      </c>
      <c r="H23" s="41">
        <f t="shared" si="3"/>
        <v>906.15</v>
      </c>
      <c r="I23" s="46"/>
      <c r="J23" s="47"/>
      <c r="K23" s="47"/>
      <c r="L23" s="48"/>
    </row>
    <row r="24" ht="27" spans="1:12">
      <c r="A24" s="7" t="s">
        <v>43</v>
      </c>
      <c r="B24" s="42" t="s">
        <v>42</v>
      </c>
      <c r="C24" s="9" t="s">
        <v>31</v>
      </c>
      <c r="D24" s="39" t="s">
        <v>32</v>
      </c>
      <c r="E24" s="35"/>
      <c r="F24" s="40">
        <v>863</v>
      </c>
      <c r="G24" s="41">
        <f t="shared" si="2"/>
        <v>43.15</v>
      </c>
      <c r="H24" s="41">
        <f t="shared" si="3"/>
        <v>906.15</v>
      </c>
      <c r="I24" s="46"/>
      <c r="J24" s="47"/>
      <c r="K24" s="47"/>
      <c r="L24" s="48"/>
    </row>
    <row r="25" ht="27" spans="1:12">
      <c r="A25" s="7" t="s">
        <v>43</v>
      </c>
      <c r="B25" s="42" t="s">
        <v>42</v>
      </c>
      <c r="C25" s="9" t="s">
        <v>31</v>
      </c>
      <c r="D25" s="39" t="s">
        <v>32</v>
      </c>
      <c r="E25" s="35"/>
      <c r="F25" s="40">
        <v>863</v>
      </c>
      <c r="G25" s="41">
        <f t="shared" si="2"/>
        <v>43.15</v>
      </c>
      <c r="H25" s="41">
        <f t="shared" si="3"/>
        <v>906.15</v>
      </c>
      <c r="I25" s="46"/>
      <c r="J25" s="47"/>
      <c r="K25" s="47"/>
      <c r="L25" s="48"/>
    </row>
    <row r="26" ht="27" spans="1:12">
      <c r="A26" s="7" t="s">
        <v>43</v>
      </c>
      <c r="B26" s="42" t="s">
        <v>42</v>
      </c>
      <c r="C26" s="9" t="s">
        <v>31</v>
      </c>
      <c r="D26" s="39" t="s">
        <v>32</v>
      </c>
      <c r="E26" s="35"/>
      <c r="F26" s="40">
        <v>863</v>
      </c>
      <c r="G26" s="41">
        <f t="shared" si="2"/>
        <v>43.15</v>
      </c>
      <c r="H26" s="41">
        <f t="shared" si="3"/>
        <v>906.15</v>
      </c>
      <c r="I26" s="46"/>
      <c r="J26" s="47"/>
      <c r="K26" s="47"/>
      <c r="L26" s="48"/>
    </row>
    <row r="27" ht="27" spans="1:12">
      <c r="A27" s="7" t="s">
        <v>43</v>
      </c>
      <c r="B27" s="42" t="s">
        <v>42</v>
      </c>
      <c r="C27" s="9" t="s">
        <v>31</v>
      </c>
      <c r="D27" s="39" t="s">
        <v>32</v>
      </c>
      <c r="E27" s="35"/>
      <c r="F27" s="40">
        <v>863</v>
      </c>
      <c r="G27" s="41">
        <f t="shared" si="2"/>
        <v>43.15</v>
      </c>
      <c r="H27" s="41">
        <f t="shared" si="3"/>
        <v>906.15</v>
      </c>
      <c r="I27" s="46"/>
      <c r="J27" s="47"/>
      <c r="K27" s="47"/>
      <c r="L27" s="48"/>
    </row>
    <row r="28" ht="27" spans="1:12">
      <c r="A28" s="7" t="s">
        <v>43</v>
      </c>
      <c r="B28" s="42" t="s">
        <v>42</v>
      </c>
      <c r="C28" s="9" t="s">
        <v>31</v>
      </c>
      <c r="D28" s="39" t="s">
        <v>32</v>
      </c>
      <c r="E28" s="35"/>
      <c r="F28" s="40">
        <v>863</v>
      </c>
      <c r="G28" s="41">
        <f t="shared" si="2"/>
        <v>43.15</v>
      </c>
      <c r="H28" s="41">
        <f t="shared" si="3"/>
        <v>906.15</v>
      </c>
      <c r="I28" s="46"/>
      <c r="J28" s="47"/>
      <c r="K28" s="47"/>
      <c r="L28" s="48"/>
    </row>
    <row r="29" spans="1:12">
      <c r="A29" s="40" t="s">
        <v>44</v>
      </c>
      <c r="B29" s="7"/>
      <c r="C29" s="9"/>
      <c r="D29" s="40"/>
      <c r="E29" s="35"/>
      <c r="F29" s="40">
        <f>SUM(F8:F28)</f>
        <v>83291</v>
      </c>
      <c r="G29" s="41">
        <f t="shared" si="2"/>
        <v>4164.55</v>
      </c>
      <c r="H29" s="41">
        <f t="shared" si="3"/>
        <v>87455.55</v>
      </c>
      <c r="I29" s="49"/>
      <c r="J29" s="49"/>
      <c r="K29" s="49"/>
      <c r="L29" s="49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5" workbookViewId="0">
      <selection activeCell="B13" sqref="B1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05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0" t="s">
        <v>64</v>
      </c>
      <c r="B13" s="50" t="s">
        <v>64</v>
      </c>
    </row>
    <row r="14" spans="1:2">
      <c r="A14" s="50" t="s">
        <v>65</v>
      </c>
      <c r="B14" s="50" t="s">
        <v>65</v>
      </c>
    </row>
    <row r="15" spans="1:2">
      <c r="A15" s="50" t="s">
        <v>66</v>
      </c>
      <c r="B15" s="50" t="s">
        <v>66</v>
      </c>
    </row>
    <row r="16" spans="1:2">
      <c r="A16" s="50" t="s">
        <v>67</v>
      </c>
      <c r="B16" s="50" t="s">
        <v>67</v>
      </c>
    </row>
    <row r="17" spans="1:2">
      <c r="A17" s="50" t="s">
        <v>68</v>
      </c>
      <c r="B17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2024-04-16T13:23:17Z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A9AC9BB596CE4F0E8E1FA73776C9D044_12</vt:lpwstr>
  </property>
</Properties>
</file>