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H13" i="1" l="1"/>
  <c r="H14" i="1"/>
  <c r="H12" i="1"/>
  <c r="G13" i="1"/>
  <c r="H11" i="1"/>
  <c r="H10" i="1"/>
  <c r="H8" i="1"/>
  <c r="G11" i="1" l="1"/>
  <c r="G12" i="1"/>
  <c r="G14" i="1"/>
  <c r="G10" i="1"/>
  <c r="G8" i="1"/>
</calcChain>
</file>

<file path=xl/sharedStrings.xml><?xml version="1.0" encoding="utf-8"?>
<sst xmlns="http://schemas.openxmlformats.org/spreadsheetml/2006/main" count="145" uniqueCount="65">
  <si>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</si>
  <si>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</si>
  <si>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</si>
  <si>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</si>
  <si>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</si>
  <si>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</si>
  <si>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</si>
  <si>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</si>
  <si>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</si>
  <si>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</si>
  <si>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</si>
  <si>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</si>
  <si>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</si>
  <si>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</si>
  <si>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</si>
  <si>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</si>
  <si>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</si>
  <si>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</si>
  <si>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</si>
  <si>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</si>
  <si>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</si>
  <si>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</si>
  <si>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</si>
  <si>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</si>
  <si>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</si>
  <si>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</si>
  <si>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</si>
  <si>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</si>
  <si>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</si>
  <si>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</si>
  <si>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</si>
  <si>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</si>
  <si>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</si>
  <si>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</si>
  <si>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</si>
  <si>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</si>
  <si>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</si>
  <si>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</si>
  <si>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</si>
  <si>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</si>
  <si>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</si>
  <si>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</si>
  <si>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</si>
  <si>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</si>
  <si>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</si>
  <si>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</si>
  <si>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</si>
  <si>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</si>
  <si>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</si>
  <si>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</si>
  <si>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</si>
  <si>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</si>
  <si>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PO-86807</t>
    <phoneticPr fontId="25" type="noConversion"/>
  </si>
  <si>
    <t>4786-012</t>
    <phoneticPr fontId="25" type="noConversion"/>
  </si>
  <si>
    <t>034新款吊粒</t>
    <phoneticPr fontId="25" type="noConversion"/>
  </si>
  <si>
    <t>018小挂牌</t>
    <phoneticPr fontId="25" type="noConversion"/>
  </si>
  <si>
    <t>//</t>
    <phoneticPr fontId="25" type="noConversion"/>
  </si>
  <si>
    <t>47*35*33</t>
    <phoneticPr fontId="25" type="noConversion"/>
  </si>
  <si>
    <t>4786-012-250</t>
    <phoneticPr fontId="25" type="noConversion"/>
  </si>
  <si>
    <t>价格牌</t>
    <phoneticPr fontId="25" type="noConversion"/>
  </si>
  <si>
    <t>3-3</t>
    <phoneticPr fontId="25" type="noConversion"/>
  </si>
  <si>
    <t>2-3</t>
    <phoneticPr fontId="25" type="noConversion"/>
  </si>
  <si>
    <t>47*35*25</t>
    <phoneticPr fontId="25" type="noConversion"/>
  </si>
  <si>
    <t>034吊粒+018小挂牌</t>
    <phoneticPr fontId="25" type="noConversion"/>
  </si>
  <si>
    <t>1-3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</si>
</sst>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12</xdr:col>
      <xdr:colOff>704850</xdr:colOff>
      <xdr:row>5</xdr:row>
      <xdr:rowOff>295275</xdr:rowOff>
    </xdr:from>
    <xdr:to>
      <xdr:col>16</xdr:col>
      <xdr:colOff>491248</xdr:colOff>
      <xdr:row>15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9550" y="2038350"/>
          <a:ext cx="5272798" cy="3438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A14" sqref="A1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45400</v>
      </c>
      <c r="F3" s="45"/>
      <c r="G3" s="17"/>
    </row>
    <row r="4" spans="1:14" ht="29.1" customHeight="1">
      <c r="D4" s="20" t="s">
        <v>3</v>
      </c>
      <c r="E4" s="46"/>
      <c r="F4" s="47"/>
      <c r="I4" s="48" t="s">
        <v>51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51" t="s">
        <v>52</v>
      </c>
      <c r="B8" s="52" t="s">
        <v>28</v>
      </c>
      <c r="C8" s="51" t="s">
        <v>53</v>
      </c>
      <c r="D8" s="51">
        <v>250</v>
      </c>
      <c r="E8" s="28" t="s">
        <v>29</v>
      </c>
      <c r="F8" s="29">
        <v>3978</v>
      </c>
      <c r="G8" s="30">
        <f t="shared" ref="G8:G14" si="0">H8-F8</f>
        <v>198.90000000000055</v>
      </c>
      <c r="H8" s="31">
        <f t="shared" ref="H8:H14" si="1">F8*1.05</f>
        <v>4176.9000000000005</v>
      </c>
      <c r="I8" s="72">
        <v>1</v>
      </c>
      <c r="J8" s="75" t="s">
        <v>56</v>
      </c>
      <c r="K8" s="75" t="s">
        <v>56</v>
      </c>
      <c r="L8" s="72" t="s">
        <v>57</v>
      </c>
      <c r="N8"/>
    </row>
    <row r="9" spans="1:14" s="38" customFormat="1" ht="30" customHeight="1">
      <c r="A9" s="51"/>
      <c r="B9" s="52"/>
      <c r="C9" s="51"/>
      <c r="D9" s="51"/>
      <c r="E9" s="40" t="s">
        <v>32</v>
      </c>
      <c r="F9" s="29">
        <v>3978</v>
      </c>
      <c r="G9" s="30">
        <f t="shared" ref="G9" si="2">H9-F9</f>
        <v>198.90000000000055</v>
      </c>
      <c r="H9" s="31">
        <f t="shared" ref="H9" si="3">F9*1.05</f>
        <v>4176.9000000000005</v>
      </c>
      <c r="I9" s="73"/>
      <c r="J9" s="76"/>
      <c r="K9" s="76"/>
      <c r="L9" s="73"/>
    </row>
    <row r="10" spans="1:14" ht="30" customHeight="1">
      <c r="A10" s="51"/>
      <c r="B10" s="52"/>
      <c r="C10" s="51"/>
      <c r="D10" s="51"/>
      <c r="E10" s="28" t="s">
        <v>31</v>
      </c>
      <c r="F10" s="29">
        <v>5355</v>
      </c>
      <c r="G10" s="30">
        <f t="shared" si="0"/>
        <v>267.75</v>
      </c>
      <c r="H10" s="31">
        <f t="shared" si="1"/>
        <v>5622.75</v>
      </c>
      <c r="I10" s="72">
        <v>2</v>
      </c>
      <c r="J10" s="75" t="s">
        <v>56</v>
      </c>
      <c r="K10" s="75" t="s">
        <v>56</v>
      </c>
      <c r="L10" s="72" t="s">
        <v>30</v>
      </c>
    </row>
    <row r="11" spans="1:14" ht="30" customHeight="1">
      <c r="A11" s="51"/>
      <c r="B11" s="52"/>
      <c r="C11" s="51"/>
      <c r="D11" s="51"/>
      <c r="E11" s="28" t="s">
        <v>33</v>
      </c>
      <c r="F11" s="29">
        <v>1530</v>
      </c>
      <c r="G11" s="30">
        <f t="shared" si="0"/>
        <v>76.5</v>
      </c>
      <c r="H11" s="31">
        <f t="shared" si="1"/>
        <v>1606.5</v>
      </c>
      <c r="I11" s="74"/>
      <c r="J11" s="77"/>
      <c r="K11" s="77"/>
      <c r="L11" s="74"/>
    </row>
    <row r="12" spans="1:14" ht="30" customHeight="1">
      <c r="A12" s="51"/>
      <c r="B12" s="52"/>
      <c r="C12" s="51"/>
      <c r="D12" s="51"/>
      <c r="E12" s="28" t="s">
        <v>34</v>
      </c>
      <c r="F12" s="29">
        <v>459</v>
      </c>
      <c r="G12" s="30">
        <f t="shared" si="0"/>
        <v>22.950000000000045</v>
      </c>
      <c r="H12" s="31">
        <f t="shared" si="1"/>
        <v>481.95000000000005</v>
      </c>
      <c r="I12" s="73"/>
      <c r="J12" s="76"/>
      <c r="K12" s="76"/>
      <c r="L12" s="73"/>
    </row>
    <row r="13" spans="1:14" ht="30" customHeight="1">
      <c r="A13" s="27" t="s">
        <v>52</v>
      </c>
      <c r="B13" s="28" t="s">
        <v>54</v>
      </c>
      <c r="C13" s="27" t="s">
        <v>53</v>
      </c>
      <c r="D13" s="27">
        <v>250</v>
      </c>
      <c r="E13" s="32" t="s">
        <v>35</v>
      </c>
      <c r="F13" s="29">
        <v>15300</v>
      </c>
      <c r="G13" s="30">
        <f t="shared" si="0"/>
        <v>765</v>
      </c>
      <c r="H13" s="33">
        <f t="shared" si="1"/>
        <v>16065</v>
      </c>
      <c r="I13" s="72">
        <v>3</v>
      </c>
      <c r="J13" s="75" t="s">
        <v>56</v>
      </c>
      <c r="K13" s="75" t="s">
        <v>56</v>
      </c>
      <c r="L13" s="72" t="s">
        <v>30</v>
      </c>
    </row>
    <row r="14" spans="1:14" ht="30" customHeight="1">
      <c r="A14" s="27" t="s">
        <v>52</v>
      </c>
      <c r="B14" s="36" t="s">
        <v>55</v>
      </c>
      <c r="C14" s="29" t="s">
        <v>53</v>
      </c>
      <c r="D14" s="29">
        <v>250</v>
      </c>
      <c r="E14" s="32" t="s">
        <v>35</v>
      </c>
      <c r="F14" s="29">
        <v>15300</v>
      </c>
      <c r="G14" s="30">
        <f t="shared" si="0"/>
        <v>765</v>
      </c>
      <c r="H14" s="33">
        <f t="shared" si="1"/>
        <v>16065</v>
      </c>
      <c r="I14" s="73"/>
      <c r="J14" s="76"/>
      <c r="K14" s="76"/>
      <c r="L14" s="73"/>
    </row>
  </sheetData>
  <mergeCells count="22">
    <mergeCell ref="I13:I14"/>
    <mergeCell ref="L13:L14"/>
    <mergeCell ref="J13:J14"/>
    <mergeCell ref="K13:K14"/>
    <mergeCell ref="J8:J9"/>
    <mergeCell ref="K8:K9"/>
    <mergeCell ref="L8:L9"/>
    <mergeCell ref="J10:J12"/>
    <mergeCell ref="K10:K12"/>
    <mergeCell ref="L10:L12"/>
    <mergeCell ref="J5:L5"/>
    <mergeCell ref="A8:A12"/>
    <mergeCell ref="B8:B12"/>
    <mergeCell ref="C8:C12"/>
    <mergeCell ref="D8:D12"/>
    <mergeCell ref="I8:I9"/>
    <mergeCell ref="I10:I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62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36</v>
      </c>
      <c r="C2" s="2" t="s">
        <v>51</v>
      </c>
      <c r="D2" s="61" t="s">
        <v>37</v>
      </c>
      <c r="F2" s="3" t="s">
        <v>36</v>
      </c>
      <c r="G2" s="2" t="s">
        <v>51</v>
      </c>
      <c r="H2" s="64" t="s">
        <v>37</v>
      </c>
    </row>
    <row r="3" spans="2:8" ht="48" customHeight="1">
      <c r="B3" s="1" t="s">
        <v>38</v>
      </c>
      <c r="C3" s="39" t="s">
        <v>52</v>
      </c>
      <c r="D3" s="62"/>
      <c r="F3" s="3" t="s">
        <v>38</v>
      </c>
      <c r="G3" s="39" t="s">
        <v>52</v>
      </c>
      <c r="H3" s="65"/>
    </row>
    <row r="4" spans="2:8" ht="48" customHeight="1">
      <c r="B4" s="1" t="s">
        <v>39</v>
      </c>
      <c r="C4" s="5" t="s">
        <v>58</v>
      </c>
      <c r="D4" s="63"/>
      <c r="F4" s="3" t="s">
        <v>39</v>
      </c>
      <c r="G4" s="5" t="s">
        <v>58</v>
      </c>
      <c r="H4" s="66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59" t="s">
        <v>64</v>
      </c>
      <c r="F6" s="3" t="s">
        <v>41</v>
      </c>
      <c r="G6" s="9" t="s">
        <v>42</v>
      </c>
      <c r="H6" s="67" t="s">
        <v>61</v>
      </c>
    </row>
    <row r="7" spans="2:8" ht="120.95" customHeight="1">
      <c r="B7" s="1" t="s">
        <v>43</v>
      </c>
      <c r="C7" s="10" t="s">
        <v>56</v>
      </c>
      <c r="D7" s="60"/>
      <c r="F7" s="3" t="s">
        <v>43</v>
      </c>
      <c r="G7" s="10" t="s">
        <v>56</v>
      </c>
      <c r="H7" s="68"/>
    </row>
    <row r="8" spans="2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 t="s">
        <v>62</v>
      </c>
      <c r="H8" s="8" t="s">
        <v>45</v>
      </c>
    </row>
    <row r="9" spans="2:8" ht="48" customHeight="1">
      <c r="B9" s="1" t="s">
        <v>46</v>
      </c>
      <c r="C9" s="12" t="s">
        <v>56</v>
      </c>
      <c r="D9" s="56" t="s">
        <v>47</v>
      </c>
      <c r="F9" s="3" t="s">
        <v>46</v>
      </c>
      <c r="G9" s="12" t="s">
        <v>56</v>
      </c>
      <c r="H9" s="69" t="s">
        <v>47</v>
      </c>
    </row>
    <row r="10" spans="2:8" ht="48" customHeight="1">
      <c r="B10" s="1" t="s">
        <v>48</v>
      </c>
      <c r="C10" s="12" t="s">
        <v>56</v>
      </c>
      <c r="D10" s="57"/>
      <c r="F10" s="3" t="s">
        <v>48</v>
      </c>
      <c r="G10" s="12" t="s">
        <v>56</v>
      </c>
      <c r="H10" s="70"/>
    </row>
    <row r="11" spans="2:8" ht="48" customHeight="1" thickBot="1">
      <c r="B11" s="1" t="s">
        <v>49</v>
      </c>
      <c r="C11" s="13" t="s">
        <v>50</v>
      </c>
      <c r="D11" s="58"/>
      <c r="F11" s="14" t="s">
        <v>49</v>
      </c>
      <c r="G11" s="13" t="s">
        <v>50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36</v>
      </c>
      <c r="C14" s="2" t="s">
        <v>51</v>
      </c>
      <c r="D14" s="61" t="s">
        <v>37</v>
      </c>
      <c r="F14" s="1" t="s">
        <v>36</v>
      </c>
      <c r="G14" s="2"/>
      <c r="H14" s="61" t="s">
        <v>37</v>
      </c>
    </row>
    <row r="15" spans="2:8" ht="48" customHeight="1">
      <c r="B15" s="1" t="s">
        <v>38</v>
      </c>
      <c r="C15" s="39" t="s">
        <v>52</v>
      </c>
      <c r="D15" s="62"/>
      <c r="F15" s="1" t="s">
        <v>38</v>
      </c>
      <c r="G15" s="4"/>
      <c r="H15" s="62"/>
    </row>
    <row r="16" spans="2:8" ht="48" customHeight="1">
      <c r="B16" s="1" t="s">
        <v>39</v>
      </c>
      <c r="C16" s="5" t="s">
        <v>58</v>
      </c>
      <c r="D16" s="63"/>
      <c r="F16" s="1" t="s">
        <v>39</v>
      </c>
      <c r="G16" s="5"/>
      <c r="H16" s="63"/>
    </row>
    <row r="17" spans="2:8" ht="48" customHeight="1">
      <c r="B17" s="1" t="s">
        <v>38</v>
      </c>
      <c r="C17" s="6" t="s">
        <v>63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9" t="s">
        <v>60</v>
      </c>
      <c r="F18" s="1" t="s">
        <v>41</v>
      </c>
      <c r="G18" s="9" t="s">
        <v>42</v>
      </c>
      <c r="H18" s="59"/>
    </row>
    <row r="19" spans="2:8" ht="120.95" customHeight="1">
      <c r="B19" s="1" t="s">
        <v>43</v>
      </c>
      <c r="C19" s="10" t="s">
        <v>56</v>
      </c>
      <c r="D19" s="60"/>
      <c r="F19" s="1" t="s">
        <v>43</v>
      </c>
      <c r="G19" s="10"/>
      <c r="H19" s="60"/>
    </row>
    <row r="20" spans="2:8" ht="48" customHeight="1">
      <c r="B20" s="1" t="s">
        <v>44</v>
      </c>
      <c r="C20" s="11" t="s">
        <v>62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56</v>
      </c>
      <c r="D21" s="56" t="s">
        <v>47</v>
      </c>
      <c r="F21" s="1" t="s">
        <v>46</v>
      </c>
      <c r="G21" s="12"/>
      <c r="H21" s="56" t="s">
        <v>47</v>
      </c>
    </row>
    <row r="22" spans="2:8" ht="48" customHeight="1">
      <c r="B22" s="1" t="s">
        <v>48</v>
      </c>
      <c r="C22" s="12" t="s">
        <v>56</v>
      </c>
      <c r="D22" s="57"/>
      <c r="F22" s="1" t="s">
        <v>48</v>
      </c>
      <c r="G22" s="12"/>
      <c r="H22" s="57"/>
    </row>
    <row r="23" spans="2:8" ht="48" customHeight="1" thickBot="1">
      <c r="B23" s="1" t="s">
        <v>49</v>
      </c>
      <c r="C23" s="13" t="s">
        <v>50</v>
      </c>
      <c r="D23" s="58"/>
      <c r="F23" s="1" t="s">
        <v>49</v>
      </c>
      <c r="G23" s="13" t="s">
        <v>50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2024-04-18T03:56:27Z</cp:lastPrinted>
  <dcterms:created xsi:type="dcterms:W3CDTF">2017-02-25T05:34:00Z</dcterms:created>
  <dcterms:modified xsi:type="dcterms:W3CDTF">2024-04-18T03:57:56Z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