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2" i="1" l="1"/>
  <c r="H20" i="1"/>
  <c r="H12" i="1"/>
  <c r="H21" i="1"/>
  <c r="H19" i="1"/>
  <c r="H18" i="1"/>
  <c r="H17" i="1"/>
  <c r="H16" i="1"/>
  <c r="H15" i="1"/>
  <c r="G22" i="1" l="1"/>
  <c r="G12" i="1"/>
  <c r="G20" i="1"/>
  <c r="G15" i="1"/>
  <c r="G16" i="1"/>
  <c r="G17" i="1"/>
  <c r="G18" i="1"/>
  <c r="G19" i="1"/>
  <c r="G21" i="1"/>
  <c r="H23" i="1"/>
  <c r="H14" i="1"/>
  <c r="H13" i="1"/>
  <c r="H11" i="1"/>
  <c r="H10" i="1"/>
  <c r="H9" i="1"/>
  <c r="G9" i="1"/>
  <c r="H8" i="1"/>
  <c r="G10" i="1" l="1"/>
  <c r="G23" i="1"/>
  <c r="G14" i="1"/>
  <c r="G13" i="1"/>
  <c r="G11" i="1"/>
  <c r="G8" i="1"/>
</calcChain>
</file>

<file path=xl/sharedStrings.xml><?xml version="1.0" encoding="utf-8"?>
<sst xmlns="http://schemas.openxmlformats.org/spreadsheetml/2006/main" count="119" uniqueCount="56">
  <si>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</si>
  <si>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</si>
  <si>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</si>
  <si>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</si>
  <si>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</si>
  <si>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</si>
  <si>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</si>
  <si>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</si>
  <si>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</si>
  <si>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</si>
  <si>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</si>
  <si>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</si>
  <si>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</si>
  <si>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</si>
  <si>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</si>
  <si>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</si>
  <si>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</si>
  <si>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</si>
  <si>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</si>
  <si>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</si>
  <si>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</si>
  <si>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</si>
  <si>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</si>
  <si>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</si>
  <si>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</si>
  <si>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</si>
  <si>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</si>
  <si>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</si>
  <si>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</si>
  <si>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</si>
  <si>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</si>
  <si>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</si>
  <si>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</si>
  <si>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</si>
  <si>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</si>
  <si>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</si>
  <si>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</si>
  <si>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</si>
  <si>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</si>
  <si>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</si>
  <si>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</si>
  <si>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</si>
  <si>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</si>
  <si>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</si>
  <si>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</si>
  <si>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PO-82290</t>
    <phoneticPr fontId="25" type="noConversion"/>
  </si>
  <si>
    <t>PO-47015</t>
    <phoneticPr fontId="25" type="noConversion"/>
  </si>
  <si>
    <t>4786-700</t>
    <phoneticPr fontId="25" type="noConversion"/>
  </si>
  <si>
    <t>034新款吊粒</t>
    <phoneticPr fontId="25" type="noConversion"/>
  </si>
  <si>
    <t>//</t>
    <phoneticPr fontId="25" type="noConversion"/>
  </si>
  <si>
    <t>47*35*25</t>
    <phoneticPr fontId="25" type="noConversion"/>
  </si>
  <si>
    <t>丽豪</t>
    <phoneticPr fontId="25" type="noConversion"/>
  </si>
  <si>
    <t>PO-47015/82290</t>
    <phoneticPr fontId="25" type="noConversion"/>
  </si>
  <si>
    <t>4786-700-621</t>
    <phoneticPr fontId="25" type="noConversion"/>
  </si>
  <si>
    <t>价格牌+034吊粒</t>
    <phoneticPr fontId="25" type="noConversion"/>
  </si>
  <si>
    <t>1-1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</si>
</sst>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A23" sqref="A2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45400</v>
      </c>
      <c r="F3" s="44"/>
      <c r="G3" s="17"/>
    </row>
    <row r="4" spans="1:14" ht="29.1" customHeight="1">
      <c r="D4" s="20" t="s">
        <v>3</v>
      </c>
      <c r="E4" s="45"/>
      <c r="F4" s="46"/>
      <c r="I4" s="47" t="s">
        <v>51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47</v>
      </c>
      <c r="D8" s="50">
        <v>621</v>
      </c>
      <c r="E8" s="28">
        <v>6</v>
      </c>
      <c r="F8" s="29">
        <v>638</v>
      </c>
      <c r="G8" s="30">
        <f t="shared" ref="G8:G23" si="0">H8-F8</f>
        <v>31.899999999999977</v>
      </c>
      <c r="H8" s="31">
        <f t="shared" ref="H8:H23" si="1">F8*1.05</f>
        <v>669.9</v>
      </c>
      <c r="I8" s="71">
        <v>1</v>
      </c>
      <c r="J8" s="71" t="s">
        <v>49</v>
      </c>
      <c r="K8" s="71" t="s">
        <v>49</v>
      </c>
      <c r="L8" s="71" t="s">
        <v>50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719</v>
      </c>
      <c r="G9" s="30">
        <f t="shared" si="0"/>
        <v>35.950000000000045</v>
      </c>
      <c r="H9" s="31">
        <f t="shared" si="1"/>
        <v>754.95</v>
      </c>
      <c r="I9" s="72"/>
      <c r="J9" s="72"/>
      <c r="K9" s="72"/>
      <c r="L9" s="72"/>
    </row>
    <row r="10" spans="1:14" ht="30" customHeight="1">
      <c r="A10" s="50"/>
      <c r="B10" s="51"/>
      <c r="C10" s="50"/>
      <c r="D10" s="50"/>
      <c r="E10" s="28">
        <v>8</v>
      </c>
      <c r="F10" s="29">
        <v>709</v>
      </c>
      <c r="G10" s="30">
        <f t="shared" si="0"/>
        <v>35.450000000000045</v>
      </c>
      <c r="H10" s="31">
        <f t="shared" si="1"/>
        <v>744.45</v>
      </c>
      <c r="I10" s="72"/>
      <c r="J10" s="72"/>
      <c r="K10" s="72"/>
      <c r="L10" s="72"/>
    </row>
    <row r="11" spans="1:14" ht="30" customHeight="1">
      <c r="A11" s="50"/>
      <c r="B11" s="51"/>
      <c r="C11" s="50"/>
      <c r="D11" s="50"/>
      <c r="E11" s="28">
        <v>9</v>
      </c>
      <c r="F11" s="29">
        <v>643</v>
      </c>
      <c r="G11" s="30">
        <f t="shared" si="0"/>
        <v>32.149999999999977</v>
      </c>
      <c r="H11" s="31">
        <f t="shared" si="1"/>
        <v>675.15</v>
      </c>
      <c r="I11" s="72"/>
      <c r="J11" s="72"/>
      <c r="K11" s="72"/>
      <c r="L11" s="72"/>
    </row>
    <row r="12" spans="1:14" s="37" customFormat="1" ht="30" customHeight="1">
      <c r="A12" s="50"/>
      <c r="B12" s="51"/>
      <c r="C12" s="50"/>
      <c r="D12" s="50"/>
      <c r="E12" s="39">
        <v>10</v>
      </c>
      <c r="F12" s="29">
        <v>750</v>
      </c>
      <c r="G12" s="30">
        <f t="shared" ref="G12" si="2">H12-F12</f>
        <v>37.5</v>
      </c>
      <c r="H12" s="31">
        <f t="shared" ref="H12" si="3">F12*1.05</f>
        <v>787.5</v>
      </c>
      <c r="I12" s="72"/>
      <c r="J12" s="72"/>
      <c r="K12" s="72"/>
      <c r="L12" s="72"/>
    </row>
    <row r="13" spans="1:14" ht="30" customHeight="1">
      <c r="A13" s="50"/>
      <c r="B13" s="51"/>
      <c r="C13" s="50"/>
      <c r="D13" s="50"/>
      <c r="E13" s="28">
        <v>12</v>
      </c>
      <c r="F13" s="29">
        <v>765</v>
      </c>
      <c r="G13" s="30">
        <f t="shared" si="0"/>
        <v>38.25</v>
      </c>
      <c r="H13" s="31">
        <f t="shared" si="1"/>
        <v>803.25</v>
      </c>
      <c r="I13" s="72"/>
      <c r="J13" s="72"/>
      <c r="K13" s="72"/>
      <c r="L13" s="72"/>
    </row>
    <row r="14" spans="1:14" ht="30" customHeight="1">
      <c r="A14" s="50"/>
      <c r="B14" s="51"/>
      <c r="C14" s="50"/>
      <c r="D14" s="50"/>
      <c r="E14" s="28">
        <v>14</v>
      </c>
      <c r="F14" s="29">
        <v>877</v>
      </c>
      <c r="G14" s="30">
        <f t="shared" ref="G14:G20" si="4">H14-F14</f>
        <v>43.850000000000023</v>
      </c>
      <c r="H14" s="31">
        <f t="shared" ref="H14:H20" si="5">F14*1.05</f>
        <v>920.85</v>
      </c>
      <c r="I14" s="72"/>
      <c r="J14" s="72"/>
      <c r="K14" s="72"/>
      <c r="L14" s="72"/>
    </row>
    <row r="15" spans="1:14" s="37" customFormat="1" ht="30" customHeight="1">
      <c r="A15" s="50" t="s">
        <v>46</v>
      </c>
      <c r="B15" s="51" t="s">
        <v>28</v>
      </c>
      <c r="C15" s="50" t="s">
        <v>47</v>
      </c>
      <c r="D15" s="50">
        <v>621</v>
      </c>
      <c r="E15" s="39">
        <v>6</v>
      </c>
      <c r="F15" s="29">
        <v>13</v>
      </c>
      <c r="G15" s="30">
        <f t="shared" si="4"/>
        <v>0.65000000000000036</v>
      </c>
      <c r="H15" s="31">
        <f t="shared" si="5"/>
        <v>13.65</v>
      </c>
      <c r="I15" s="72"/>
      <c r="J15" s="72"/>
      <c r="K15" s="72"/>
      <c r="L15" s="72"/>
      <c r="N15"/>
    </row>
    <row r="16" spans="1:14" s="37" customFormat="1" ht="30" customHeight="1">
      <c r="A16" s="50"/>
      <c r="B16" s="51"/>
      <c r="C16" s="50"/>
      <c r="D16" s="50"/>
      <c r="E16" s="39">
        <v>7</v>
      </c>
      <c r="F16" s="29">
        <v>14</v>
      </c>
      <c r="G16" s="30">
        <f t="shared" si="4"/>
        <v>0.70000000000000107</v>
      </c>
      <c r="H16" s="31">
        <f t="shared" si="5"/>
        <v>14.700000000000001</v>
      </c>
      <c r="I16" s="72"/>
      <c r="J16" s="72"/>
      <c r="K16" s="72"/>
      <c r="L16" s="72"/>
    </row>
    <row r="17" spans="1:12" s="37" customFormat="1" ht="30" customHeight="1">
      <c r="A17" s="50"/>
      <c r="B17" s="51"/>
      <c r="C17" s="50"/>
      <c r="D17" s="50"/>
      <c r="E17" s="39">
        <v>8</v>
      </c>
      <c r="F17" s="29">
        <v>14</v>
      </c>
      <c r="G17" s="30">
        <f t="shared" si="4"/>
        <v>0.70000000000000107</v>
      </c>
      <c r="H17" s="31">
        <f t="shared" si="5"/>
        <v>14.700000000000001</v>
      </c>
      <c r="I17" s="72"/>
      <c r="J17" s="72"/>
      <c r="K17" s="72"/>
      <c r="L17" s="72"/>
    </row>
    <row r="18" spans="1:12" s="37" customFormat="1" ht="30" customHeight="1">
      <c r="A18" s="50"/>
      <c r="B18" s="51"/>
      <c r="C18" s="50"/>
      <c r="D18" s="50"/>
      <c r="E18" s="39">
        <v>9</v>
      </c>
      <c r="F18" s="29">
        <v>13</v>
      </c>
      <c r="G18" s="30">
        <f t="shared" si="4"/>
        <v>0.65000000000000036</v>
      </c>
      <c r="H18" s="31">
        <f t="shared" si="5"/>
        <v>13.65</v>
      </c>
      <c r="I18" s="72"/>
      <c r="J18" s="72"/>
      <c r="K18" s="72"/>
      <c r="L18" s="72"/>
    </row>
    <row r="19" spans="1:12" s="37" customFormat="1" ht="30" customHeight="1">
      <c r="A19" s="50"/>
      <c r="B19" s="51"/>
      <c r="C19" s="50"/>
      <c r="D19" s="50"/>
      <c r="E19" s="39">
        <v>10</v>
      </c>
      <c r="F19" s="29">
        <v>15</v>
      </c>
      <c r="G19" s="30">
        <f t="shared" si="4"/>
        <v>0.75</v>
      </c>
      <c r="H19" s="31">
        <f t="shared" si="5"/>
        <v>15.75</v>
      </c>
      <c r="I19" s="72"/>
      <c r="J19" s="72"/>
      <c r="K19" s="72"/>
      <c r="L19" s="72"/>
    </row>
    <row r="20" spans="1:12" s="37" customFormat="1" ht="30" customHeight="1">
      <c r="A20" s="50"/>
      <c r="B20" s="51"/>
      <c r="C20" s="50"/>
      <c r="D20" s="50"/>
      <c r="E20" s="39">
        <v>12</v>
      </c>
      <c r="F20" s="29">
        <v>15</v>
      </c>
      <c r="G20" s="30">
        <f t="shared" si="4"/>
        <v>0.75</v>
      </c>
      <c r="H20" s="31">
        <f t="shared" si="5"/>
        <v>15.75</v>
      </c>
      <c r="I20" s="72"/>
      <c r="J20" s="72"/>
      <c r="K20" s="72"/>
      <c r="L20" s="72"/>
    </row>
    <row r="21" spans="1:12" s="37" customFormat="1" ht="30" customHeight="1">
      <c r="A21" s="50"/>
      <c r="B21" s="51"/>
      <c r="C21" s="50"/>
      <c r="D21" s="50"/>
      <c r="E21" s="39">
        <v>14</v>
      </c>
      <c r="F21" s="29">
        <v>16</v>
      </c>
      <c r="G21" s="30">
        <f t="shared" ref="G21:G22" si="6">H21-F21</f>
        <v>0.80000000000000071</v>
      </c>
      <c r="H21" s="31">
        <f t="shared" ref="H21:H22" si="7">F21*1.05</f>
        <v>16.8</v>
      </c>
      <c r="I21" s="72"/>
      <c r="J21" s="72"/>
      <c r="K21" s="72"/>
      <c r="L21" s="72"/>
    </row>
    <row r="22" spans="1:12" s="37" customFormat="1" ht="30" customHeight="1">
      <c r="A22" s="38" t="s">
        <v>45</v>
      </c>
      <c r="B22" s="39" t="s">
        <v>48</v>
      </c>
      <c r="C22" s="38" t="s">
        <v>47</v>
      </c>
      <c r="D22" s="38">
        <v>621</v>
      </c>
      <c r="E22" s="32" t="s">
        <v>29</v>
      </c>
      <c r="F22" s="29">
        <v>5100</v>
      </c>
      <c r="G22" s="30">
        <f t="shared" si="6"/>
        <v>255</v>
      </c>
      <c r="H22" s="33">
        <f t="shared" si="7"/>
        <v>5355</v>
      </c>
      <c r="I22" s="72"/>
      <c r="J22" s="72"/>
      <c r="K22" s="72"/>
      <c r="L22" s="72"/>
    </row>
    <row r="23" spans="1:12" ht="30" customHeight="1">
      <c r="A23" s="27" t="s">
        <v>46</v>
      </c>
      <c r="B23" s="28" t="s">
        <v>48</v>
      </c>
      <c r="C23" s="27" t="s">
        <v>47</v>
      </c>
      <c r="D23" s="27">
        <v>621</v>
      </c>
      <c r="E23" s="32" t="s">
        <v>29</v>
      </c>
      <c r="F23" s="29">
        <v>102</v>
      </c>
      <c r="G23" s="30">
        <f t="shared" si="0"/>
        <v>5.1000000000000085</v>
      </c>
      <c r="H23" s="33">
        <f t="shared" si="1"/>
        <v>107.10000000000001</v>
      </c>
      <c r="I23" s="73"/>
      <c r="J23" s="73"/>
      <c r="K23" s="73"/>
      <c r="L23" s="73"/>
    </row>
  </sheetData>
  <mergeCells count="18">
    <mergeCell ref="A15:A21"/>
    <mergeCell ref="B15:B21"/>
    <mergeCell ref="C15:C21"/>
    <mergeCell ref="D15:D21"/>
    <mergeCell ref="I8:I23"/>
    <mergeCell ref="J5:L5"/>
    <mergeCell ref="A8:A14"/>
    <mergeCell ref="B8:B14"/>
    <mergeCell ref="C8:C14"/>
    <mergeCell ref="D8:D14"/>
    <mergeCell ref="J8:J23"/>
    <mergeCell ref="K8:K23"/>
    <mergeCell ref="L8:L2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8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30</v>
      </c>
      <c r="C2" s="2" t="s">
        <v>51</v>
      </c>
      <c r="D2" s="60" t="s">
        <v>31</v>
      </c>
      <c r="F2" s="3" t="s">
        <v>30</v>
      </c>
      <c r="G2" s="2"/>
      <c r="H2" s="63" t="s">
        <v>31</v>
      </c>
    </row>
    <row r="3" spans="2:8" ht="48" customHeight="1">
      <c r="B3" s="1" t="s">
        <v>32</v>
      </c>
      <c r="C3" s="38" t="s">
        <v>52</v>
      </c>
      <c r="D3" s="61"/>
      <c r="F3" s="3" t="s">
        <v>32</v>
      </c>
      <c r="G3" s="4"/>
      <c r="H3" s="64"/>
    </row>
    <row r="4" spans="2:8" ht="48" customHeight="1">
      <c r="B4" s="1" t="s">
        <v>33</v>
      </c>
      <c r="C4" s="5" t="s">
        <v>53</v>
      </c>
      <c r="D4" s="62"/>
      <c r="F4" s="3" t="s">
        <v>33</v>
      </c>
      <c r="G4" s="5"/>
      <c r="H4" s="65"/>
    </row>
    <row r="5" spans="2:8" ht="48" customHeight="1">
      <c r="B5" s="1" t="s">
        <v>32</v>
      </c>
      <c r="C5" s="6" t="s">
        <v>54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58" t="s">
        <v>55</v>
      </c>
      <c r="F6" s="3" t="s">
        <v>35</v>
      </c>
      <c r="G6" s="9" t="s">
        <v>36</v>
      </c>
      <c r="H6" s="66"/>
    </row>
    <row r="7" spans="2:8" ht="120.95" customHeight="1">
      <c r="B7" s="1" t="s">
        <v>37</v>
      </c>
      <c r="C7" s="10" t="s">
        <v>49</v>
      </c>
      <c r="D7" s="59"/>
      <c r="F7" s="3" t="s">
        <v>37</v>
      </c>
      <c r="G7" s="10"/>
      <c r="H7" s="67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5" t="s">
        <v>41</v>
      </c>
      <c r="F9" s="3" t="s">
        <v>40</v>
      </c>
      <c r="G9" s="12"/>
      <c r="H9" s="68" t="s">
        <v>41</v>
      </c>
    </row>
    <row r="10" spans="2:8" ht="48" customHeight="1">
      <c r="B10" s="1" t="s">
        <v>42</v>
      </c>
      <c r="C10" s="12" t="s">
        <v>49</v>
      </c>
      <c r="D10" s="56"/>
      <c r="F10" s="3" t="s">
        <v>42</v>
      </c>
      <c r="G10" s="12"/>
      <c r="H10" s="69"/>
    </row>
    <row r="11" spans="2:8" ht="48" customHeight="1" thickBot="1">
      <c r="B11" s="1" t="s">
        <v>43</v>
      </c>
      <c r="C11" s="13" t="s">
        <v>44</v>
      </c>
      <c r="D11" s="57"/>
      <c r="F11" s="14" t="s">
        <v>43</v>
      </c>
      <c r="G11" s="13" t="s">
        <v>44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30</v>
      </c>
      <c r="C14" s="2"/>
      <c r="D14" s="60" t="s">
        <v>31</v>
      </c>
      <c r="F14" s="1" t="s">
        <v>30</v>
      </c>
      <c r="G14" s="2"/>
      <c r="H14" s="60" t="s">
        <v>31</v>
      </c>
    </row>
    <row r="15" spans="2:8" ht="48" customHeight="1">
      <c r="B15" s="1" t="s">
        <v>32</v>
      </c>
      <c r="C15" s="4"/>
      <c r="D15" s="61"/>
      <c r="F15" s="1" t="s">
        <v>32</v>
      </c>
      <c r="G15" s="4"/>
      <c r="H15" s="61"/>
    </row>
    <row r="16" spans="2:8" ht="48" customHeight="1">
      <c r="B16" s="1" t="s">
        <v>33</v>
      </c>
      <c r="C16" s="5"/>
      <c r="D16" s="62"/>
      <c r="F16" s="1" t="s">
        <v>33</v>
      </c>
      <c r="G16" s="5"/>
      <c r="H16" s="62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58"/>
      <c r="F18" s="1" t="s">
        <v>35</v>
      </c>
      <c r="G18" s="9" t="s">
        <v>36</v>
      </c>
      <c r="H18" s="58"/>
    </row>
    <row r="19" spans="2:8" ht="120.95" customHeight="1">
      <c r="B19" s="1" t="s">
        <v>37</v>
      </c>
      <c r="C19" s="10"/>
      <c r="D19" s="59"/>
      <c r="F19" s="1" t="s">
        <v>37</v>
      </c>
      <c r="G19" s="10"/>
      <c r="H19" s="59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5" t="s">
        <v>41</v>
      </c>
      <c r="F21" s="1" t="s">
        <v>40</v>
      </c>
      <c r="G21" s="12"/>
      <c r="H21" s="55" t="s">
        <v>41</v>
      </c>
    </row>
    <row r="22" spans="2:8" ht="48" customHeight="1">
      <c r="B22" s="1" t="s">
        <v>42</v>
      </c>
      <c r="C22" s="12"/>
      <c r="D22" s="56"/>
      <c r="F22" s="1" t="s">
        <v>42</v>
      </c>
      <c r="G22" s="12"/>
      <c r="H22" s="56"/>
    </row>
    <row r="23" spans="2:8" ht="48" customHeight="1" thickBot="1">
      <c r="B23" s="1" t="s">
        <v>43</v>
      </c>
      <c r="C23" s="13" t="s">
        <v>44</v>
      </c>
      <c r="D23" s="57"/>
      <c r="F23" s="1" t="s">
        <v>43</v>
      </c>
      <c r="G23" s="13" t="s">
        <v>44</v>
      </c>
      <c r="H23" s="57"/>
    </row>
    <row r="25" spans="2:8" ht="48" customHeight="1">
      <c r="F25" s="52"/>
      <c r="G25" s="53"/>
      <c r="H25" s="54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2024-04-18T03:44:43Z</cp:lastPrinted>
  <dcterms:created xsi:type="dcterms:W3CDTF">2017-02-25T05:34:00Z</dcterms:created>
  <dcterms:modified xsi:type="dcterms:W3CDTF">2024-04-18T03:44:57Z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