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送货单!$A$1:$K$9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<sst xmlns="http://schemas.openxmlformats.org/spreadsheetml/2006/main" count="80" uniqueCount="73">
  <si>
    <t>上 海 汭 珩 发 货 清 单</t>
  </si>
  <si>
    <t>（ruihengPackaging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</si>
  <si>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</si>
  <si>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</si>
  <si>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百世70322674951</t>
  </si>
  <si>
    <t>地址：伟楷（宁波市海曙区石碶街道后仓冯家村亨裕工业区伟楷服饰科技二幢）</t>
  </si>
  <si>
    <t>ORDER NR</t>
  </si>
  <si>
    <t>Item Code</t>
  </si>
  <si>
    <t>ARTICLE</t>
  </si>
  <si>
    <t>PO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</si>
  <si>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</si>
  <si>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</si>
  <si>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</si>
  <si>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</si>
  <si>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</si>
  <si>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</si>
  <si>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</si>
  <si>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</si>
  <si>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</si>
  <si>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</si>
  <si>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尺寸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</si>
  <si>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</si>
  <si>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</si>
  <si>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</si>
  <si>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</si>
  <si>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</si>
  <si>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</si>
  <si>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</si>
  <si>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S24040167</t>
  </si>
  <si>
    <t>LPP胶袋</t>
  </si>
  <si>
    <t>4165C</t>
  </si>
  <si>
    <t>40+5*32</t>
  </si>
  <si>
    <t>1620*1</t>
  </si>
  <si>
    <t>45+5*36</t>
  </si>
  <si>
    <t>2500*1+800*1</t>
  </si>
  <si>
    <t>224BF</t>
  </si>
  <si>
    <t>28+5*24</t>
  </si>
  <si>
    <t>3120*1</t>
  </si>
  <si>
    <t>30+5*26</t>
  </si>
  <si>
    <t>3100*1+3120</t>
  </si>
  <si>
    <t>32+5*28</t>
  </si>
  <si>
    <t>1530*1</t>
  </si>
  <si>
    <t>36+5*30</t>
  </si>
  <si>
    <t>3420*1</t>
  </si>
  <si>
    <t>2600*1</t>
  </si>
  <si>
    <t>215BF</t>
  </si>
  <si>
    <t>40+5*34</t>
  </si>
  <si>
    <t>340*1</t>
  </si>
  <si>
    <t>45+5*38</t>
  </si>
  <si>
    <t>160*1</t>
  </si>
  <si>
    <t>45+5*40</t>
  </si>
  <si>
    <t>520*1</t>
  </si>
  <si>
    <t>041AT</t>
  </si>
  <si>
    <t>44+5*34</t>
  </si>
  <si>
    <t>2220*1</t>
  </si>
  <si>
    <t>47+5*38</t>
  </si>
  <si>
    <t>1550*1</t>
  </si>
  <si>
    <t>S24040192</t>
  </si>
  <si>
    <t>270BF</t>
  </si>
  <si>
    <t>36+5*32</t>
  </si>
  <si>
    <t>2020*1</t>
  </si>
  <si>
    <t>2010*1</t>
  </si>
  <si>
    <t>46+5*40</t>
  </si>
  <si>
    <t>210*1</t>
  </si>
  <si>
    <t>50+5*44</t>
  </si>
  <si>
    <t>38+5*34</t>
  </si>
  <si>
    <t>510*1</t>
  </si>
  <si>
    <t>670*1</t>
  </si>
  <si>
    <t>110*1</t>
  </si>
  <si>
    <t>4165C加单</t>
  </si>
  <si>
    <t>920*1</t>
  </si>
  <si>
    <t>720*1</t>
  </si>
  <si>
    <r>
      <t>共</t>
    </r>
    <r>
      <rPr>
        <b/>
        <sz val="20"/>
        <color rgb="FF000000"/>
        <rFont val="Calibri"/>
        <charset val="134"/>
      </rPr>
      <t>12</t>
    </r>
    <r>
      <rPr>
        <b/>
        <sz val="20"/>
        <color rgb="FF000000"/>
        <rFont val="宋体"/>
        <charset val="134"/>
      </rPr>
      <t>包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</si>
</sst>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[$$-2409]#,##0.00_);[Red]\([$$-2409]#,##0.00\)"/>
    <numFmt numFmtId="179" formatCode="0_ "/>
    <numFmt numFmtId="180" formatCode="yyyy/mm/dd"/>
  </numFmts>
  <fonts count="45">
    <font>
      <sz val="11"/>
      <color theme="1"/>
      <name val="宋体"/>
      <charset val="134"/>
      <scheme val="minor"/>
    </font>
    <font>
      <b/>
      <sz val="24"/>
      <color indexed="8"/>
      <name val="Calibri"/>
      <charset val="134"/>
    </font>
    <font>
      <b/>
      <sz val="16"/>
      <color indexed="8"/>
      <name val="Calibri"/>
      <charset val="134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4"/>
      <color rgb="FF000000"/>
      <name val="宋体"/>
      <charset val="134"/>
    </font>
    <font>
      <b/>
      <sz val="16"/>
      <color rgb="FF000000"/>
      <name val="宋体"/>
      <charset val="134"/>
    </font>
    <font>
      <sz val="12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b/>
      <sz val="14"/>
      <color indexed="8"/>
      <name val="宋体"/>
      <charset val="134"/>
    </font>
    <font>
      <b/>
      <sz val="14"/>
      <color rgb="FF000000"/>
      <name val="宋体"/>
      <charset val="134"/>
    </font>
    <font>
      <b/>
      <sz val="10"/>
      <name val="宋体"/>
      <charset val="134"/>
    </font>
    <font>
      <b/>
      <sz val="10"/>
      <color rgb="FF000000"/>
      <name val="宋体"/>
      <charset val="134"/>
    </font>
    <font>
      <b/>
      <sz val="2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6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33" fillId="6" borderId="8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8" fillId="0" borderId="0"/>
    <xf numFmtId="0" fontId="42" fillId="0" borderId="0">
      <alignment vertical="center"/>
    </xf>
    <xf numFmtId="0" fontId="42" fillId="0" borderId="0"/>
    <xf numFmtId="0" fontId="8" fillId="0" borderId="0">
      <alignment vertical="center"/>
    </xf>
    <xf numFmtId="0" fontId="8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178" fontId="8" fillId="0" borderId="0" xfId="0" applyNumberFormat="1" applyFont="1" applyFill="1" applyAlignment="1"/>
    <xf numFmtId="0" fontId="4" fillId="0" borderId="0" xfId="0" applyNumberFormat="1" applyFont="1" applyFill="1" applyAlignment="1">
      <alignment horizontal="right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179" fontId="8" fillId="0" borderId="0" xfId="0" applyNumberFormat="1" applyFont="1" applyFill="1" applyAlignment="1">
      <alignment horizontal="left"/>
    </xf>
    <xf numFmtId="14" fontId="11" fillId="0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52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80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6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49" fontId="13" fillId="0" borderId="2" xfId="52" applyNumberFormat="1" applyFont="1" applyFill="1" applyBorder="1" applyAlignment="1">
      <alignment horizontal="center" vertical="center" wrapText="1"/>
    </xf>
    <xf numFmtId="177" fontId="13" fillId="0" borderId="2" xfId="52" applyNumberFormat="1" applyFont="1" applyFill="1" applyBorder="1" applyAlignment="1">
      <alignment horizontal="center" vertical="center" wrapText="1"/>
    </xf>
    <xf numFmtId="49" fontId="19" fillId="0" borderId="2" xfId="52" applyNumberFormat="1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177" fontId="17" fillId="0" borderId="2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21" fillId="0" borderId="0" xfId="0" applyFont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12" xfId="51"/>
    <cellStyle name="常规 2" xfId="52"/>
    <cellStyle name="常规 2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304800</xdr:colOff>
      <xdr:row>0</xdr:row>
      <xdr:rowOff>205740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2114550" y="0"/>
          <a:ext cx="304800" cy="2057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tabSelected="1" zoomScale="90" zoomScaleNormal="90" workbookViewId="0">
      <selection activeCell="N22" sqref="N22"/>
    </sheetView>
  </sheetViews>
  <sheetFormatPr defaultColWidth="18" defaultRowHeight="26.25"/>
  <cols>
    <col min="1" max="1" width="14.125" style="4" customWidth="1"/>
    <col min="2" max="2" width="13.625" style="4" customWidth="1"/>
    <col min="3" max="3" width="17.75" style="4" customWidth="1"/>
    <col min="4" max="4" width="14.25" style="4" customWidth="1"/>
    <col min="5" max="5" width="28.625" style="4" customWidth="1"/>
    <col min="6" max="6" width="11" style="4" customWidth="1"/>
    <col min="7" max="7" width="10.75" style="5" customWidth="1"/>
    <col min="8" max="8" width="10.875" style="4" customWidth="1"/>
    <col min="9" max="9" width="12.875" style="6" customWidth="1"/>
    <col min="10" max="10" width="13.125" style="7" customWidth="1"/>
    <col min="11" max="11" width="13.5" style="7" customWidth="1"/>
    <col min="12" max="12" width="18.375" style="4" customWidth="1"/>
    <col min="13" max="16384" width="18" style="4"/>
  </cols>
  <sheetData>
    <row r="1" s="1" customFormat="1" ht="36.9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2" customFormat="1" ht="2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customHeight="1" spans="1:11">
      <c r="A3" s="10"/>
      <c r="B3" s="10"/>
      <c r="C3" s="10"/>
      <c r="D3" s="11" t="s">
        <v>2</v>
      </c>
      <c r="E3" s="12">
        <v>45400</v>
      </c>
      <c r="F3" s="12"/>
      <c r="G3" s="13"/>
      <c r="H3" s="14"/>
      <c r="I3" s="14"/>
      <c r="J3" s="14"/>
      <c r="K3" s="14"/>
    </row>
    <row r="4" ht="27.95" customHeight="1" spans="1:12">
      <c r="A4" s="10"/>
      <c r="B4" s="10"/>
      <c r="C4" s="10"/>
      <c r="D4" s="11" t="s">
        <v>3</v>
      </c>
      <c r="E4" s="15" t="s">
        <v>4</v>
      </c>
      <c r="F4" s="12"/>
      <c r="G4" s="16" t="s">
        <v>5</v>
      </c>
      <c r="H4" s="16"/>
      <c r="I4" s="16"/>
      <c r="J4" s="16"/>
      <c r="K4" s="16"/>
      <c r="L4" s="16"/>
    </row>
    <row r="5" s="3" customFormat="1" ht="18.6" customHeight="1" spans="1:12">
      <c r="A5" s="17" t="s">
        <v>6</v>
      </c>
      <c r="B5" s="18" t="s">
        <v>7</v>
      </c>
      <c r="C5" s="18" t="s">
        <v>8</v>
      </c>
      <c r="D5" s="19" t="s">
        <v>9</v>
      </c>
      <c r="E5" s="20" t="s">
        <v>10</v>
      </c>
      <c r="F5" s="21" t="s">
        <v>11</v>
      </c>
      <c r="G5" s="21" t="s">
        <v>12</v>
      </c>
      <c r="H5" s="21" t="s">
        <v>13</v>
      </c>
      <c r="I5" s="29" t="s">
        <v>14</v>
      </c>
      <c r="J5" s="30" t="s">
        <v>15</v>
      </c>
      <c r="K5" s="30" t="s">
        <v>16</v>
      </c>
      <c r="L5" s="19"/>
    </row>
    <row r="6" s="3" customFormat="1" ht="24.95" customHeight="1" spans="1:12">
      <c r="A6" s="17" t="s">
        <v>17</v>
      </c>
      <c r="B6" s="18" t="s">
        <v>18</v>
      </c>
      <c r="C6" s="22" t="s">
        <v>19</v>
      </c>
      <c r="D6" s="19"/>
      <c r="E6" s="23" t="s">
        <v>20</v>
      </c>
      <c r="F6" s="21" t="s">
        <v>21</v>
      </c>
      <c r="G6" s="21" t="s">
        <v>22</v>
      </c>
      <c r="H6" s="21" t="s">
        <v>23</v>
      </c>
      <c r="I6" s="31" t="s">
        <v>24</v>
      </c>
      <c r="J6" s="30" t="s">
        <v>25</v>
      </c>
      <c r="K6" s="30" t="s">
        <v>26</v>
      </c>
      <c r="L6" s="32" t="s">
        <v>27</v>
      </c>
    </row>
    <row r="7" s="3" customFormat="1" ht="35" customHeight="1" spans="1:12">
      <c r="A7" s="24" t="s">
        <v>28</v>
      </c>
      <c r="B7" s="24" t="s">
        <v>29</v>
      </c>
      <c r="C7" s="25" t="s">
        <v>30</v>
      </c>
      <c r="D7" s="25">
        <v>10773470</v>
      </c>
      <c r="E7" s="25" t="s">
        <v>31</v>
      </c>
      <c r="F7" s="26">
        <v>1600</v>
      </c>
      <c r="G7" s="25">
        <f>H7-F7</f>
        <v>20</v>
      </c>
      <c r="H7" s="25">
        <v>1620</v>
      </c>
      <c r="I7" s="25"/>
      <c r="J7" s="25"/>
      <c r="K7" s="25"/>
      <c r="L7" s="25" t="s">
        <v>32</v>
      </c>
    </row>
    <row r="8" s="3" customFormat="1" ht="35" customHeight="1" spans="1:12">
      <c r="A8" s="24"/>
      <c r="B8" s="24"/>
      <c r="C8" s="25"/>
      <c r="D8" s="25"/>
      <c r="E8" s="25" t="s">
        <v>33</v>
      </c>
      <c r="F8" s="26">
        <v>3200</v>
      </c>
      <c r="G8" s="25">
        <f t="shared" ref="G8:G27" si="0">H8-F8</f>
        <v>100</v>
      </c>
      <c r="H8" s="25">
        <v>3300</v>
      </c>
      <c r="I8" s="25"/>
      <c r="J8" s="25"/>
      <c r="K8" s="25"/>
      <c r="L8" s="25" t="s">
        <v>34</v>
      </c>
    </row>
    <row r="9" s="3" customFormat="1" ht="35" customHeight="1" spans="1:12">
      <c r="A9" s="24"/>
      <c r="B9" s="24"/>
      <c r="C9" s="25" t="s">
        <v>35</v>
      </c>
      <c r="D9" s="25">
        <v>10788058</v>
      </c>
      <c r="E9" s="25" t="s">
        <v>36</v>
      </c>
      <c r="F9" s="26">
        <v>3050</v>
      </c>
      <c r="G9" s="25">
        <f t="shared" si="0"/>
        <v>70</v>
      </c>
      <c r="H9" s="25">
        <v>3120</v>
      </c>
      <c r="I9" s="25"/>
      <c r="J9" s="25"/>
      <c r="K9" s="25"/>
      <c r="L9" s="25" t="s">
        <v>37</v>
      </c>
    </row>
    <row r="10" ht="35" customHeight="1" spans="1:12">
      <c r="A10" s="24"/>
      <c r="B10" s="24"/>
      <c r="C10" s="25"/>
      <c r="D10" s="25"/>
      <c r="E10" s="25" t="s">
        <v>38</v>
      </c>
      <c r="F10" s="26">
        <v>6200</v>
      </c>
      <c r="G10" s="25">
        <f t="shared" si="0"/>
        <v>20</v>
      </c>
      <c r="H10" s="27">
        <v>6220</v>
      </c>
      <c r="I10" s="27"/>
      <c r="J10" s="33"/>
      <c r="K10" s="33"/>
      <c r="L10" s="27" t="s">
        <v>39</v>
      </c>
    </row>
    <row r="11" ht="35" customHeight="1" spans="1:12">
      <c r="A11" s="24"/>
      <c r="B11" s="24"/>
      <c r="C11" s="25"/>
      <c r="D11" s="25"/>
      <c r="E11" s="25" t="s">
        <v>40</v>
      </c>
      <c r="F11" s="26">
        <v>1500</v>
      </c>
      <c r="G11" s="25">
        <f t="shared" si="0"/>
        <v>30</v>
      </c>
      <c r="H11" s="27">
        <v>1530</v>
      </c>
      <c r="I11" s="27"/>
      <c r="J11" s="33"/>
      <c r="K11" s="33"/>
      <c r="L11" s="27" t="s">
        <v>41</v>
      </c>
    </row>
    <row r="12" ht="35" customHeight="1" spans="1:12">
      <c r="A12" s="24"/>
      <c r="B12" s="24"/>
      <c r="C12" s="25"/>
      <c r="D12" s="25"/>
      <c r="E12" s="25" t="s">
        <v>42</v>
      </c>
      <c r="F12" s="26">
        <v>3400</v>
      </c>
      <c r="G12" s="25">
        <f t="shared" si="0"/>
        <v>20</v>
      </c>
      <c r="H12" s="27">
        <v>3420</v>
      </c>
      <c r="I12" s="27"/>
      <c r="J12" s="33"/>
      <c r="K12" s="33"/>
      <c r="L12" s="27" t="s">
        <v>43</v>
      </c>
    </row>
    <row r="13" ht="35" customHeight="1" spans="1:12">
      <c r="A13" s="24"/>
      <c r="B13" s="24"/>
      <c r="C13" s="25"/>
      <c r="D13" s="25"/>
      <c r="E13" s="25" t="s">
        <v>31</v>
      </c>
      <c r="F13" s="26">
        <v>2580</v>
      </c>
      <c r="G13" s="25">
        <f t="shared" si="0"/>
        <v>20</v>
      </c>
      <c r="H13" s="27">
        <v>2600</v>
      </c>
      <c r="I13" s="27"/>
      <c r="J13" s="33"/>
      <c r="K13" s="33"/>
      <c r="L13" s="27" t="s">
        <v>44</v>
      </c>
    </row>
    <row r="14" ht="35" customHeight="1" spans="1:12">
      <c r="A14" s="24"/>
      <c r="B14" s="24"/>
      <c r="C14" s="27" t="s">
        <v>45</v>
      </c>
      <c r="D14" s="27">
        <v>10753666</v>
      </c>
      <c r="E14" s="25" t="s">
        <v>46</v>
      </c>
      <c r="F14" s="26">
        <v>330</v>
      </c>
      <c r="G14" s="25">
        <f t="shared" si="0"/>
        <v>10</v>
      </c>
      <c r="H14" s="27">
        <v>340</v>
      </c>
      <c r="I14" s="34"/>
      <c r="J14" s="33"/>
      <c r="K14" s="33"/>
      <c r="L14" s="27" t="s">
        <v>47</v>
      </c>
    </row>
    <row r="15" ht="35" customHeight="1" spans="1:12">
      <c r="A15" s="24"/>
      <c r="B15" s="24"/>
      <c r="C15" s="27"/>
      <c r="D15" s="27"/>
      <c r="E15" s="25" t="s">
        <v>48</v>
      </c>
      <c r="F15" s="26">
        <v>150</v>
      </c>
      <c r="G15" s="25">
        <f t="shared" si="0"/>
        <v>10</v>
      </c>
      <c r="H15" s="27">
        <v>160</v>
      </c>
      <c r="I15" s="34"/>
      <c r="J15" s="33"/>
      <c r="K15" s="33"/>
      <c r="L15" s="27" t="s">
        <v>49</v>
      </c>
    </row>
    <row r="16" ht="35" customHeight="1" spans="1:12">
      <c r="A16" s="24"/>
      <c r="B16" s="24"/>
      <c r="C16" s="27"/>
      <c r="D16" s="27"/>
      <c r="E16" s="25" t="s">
        <v>50</v>
      </c>
      <c r="F16" s="26">
        <v>500</v>
      </c>
      <c r="G16" s="25">
        <f t="shared" si="0"/>
        <v>20</v>
      </c>
      <c r="H16" s="27">
        <v>520</v>
      </c>
      <c r="I16" s="34"/>
      <c r="J16" s="33"/>
      <c r="K16" s="33"/>
      <c r="L16" s="27" t="s">
        <v>51</v>
      </c>
    </row>
    <row r="17" ht="35" customHeight="1" spans="1:12">
      <c r="A17" s="24"/>
      <c r="B17" s="24"/>
      <c r="C17" s="27" t="s">
        <v>52</v>
      </c>
      <c r="D17" s="27">
        <v>10751168</v>
      </c>
      <c r="E17" s="25" t="s">
        <v>53</v>
      </c>
      <c r="F17" s="26">
        <v>2200</v>
      </c>
      <c r="G17" s="25">
        <f t="shared" si="0"/>
        <v>20</v>
      </c>
      <c r="H17" s="27">
        <v>2220</v>
      </c>
      <c r="I17" s="27"/>
      <c r="J17" s="33"/>
      <c r="K17" s="33"/>
      <c r="L17" s="27" t="s">
        <v>54</v>
      </c>
    </row>
    <row r="18" ht="35" customHeight="1" spans="1:12">
      <c r="A18" s="24"/>
      <c r="B18" s="24"/>
      <c r="C18" s="27"/>
      <c r="D18" s="27">
        <v>10774242</v>
      </c>
      <c r="E18" s="25" t="s">
        <v>55</v>
      </c>
      <c r="F18" s="26">
        <v>1530</v>
      </c>
      <c r="G18" s="25">
        <f t="shared" si="0"/>
        <v>20</v>
      </c>
      <c r="H18" s="27">
        <v>1550</v>
      </c>
      <c r="I18" s="27"/>
      <c r="J18" s="33"/>
      <c r="K18" s="33"/>
      <c r="L18" s="27" t="s">
        <v>56</v>
      </c>
    </row>
    <row r="19" ht="35" customHeight="1" spans="1:12">
      <c r="A19" s="27" t="s">
        <v>57</v>
      </c>
      <c r="B19" s="24"/>
      <c r="C19" s="27" t="s">
        <v>58</v>
      </c>
      <c r="D19" s="27">
        <v>10753291</v>
      </c>
      <c r="E19" s="26" t="s">
        <v>59</v>
      </c>
      <c r="F19" s="26">
        <v>2000</v>
      </c>
      <c r="G19" s="25">
        <f t="shared" si="0"/>
        <v>20</v>
      </c>
      <c r="H19" s="27">
        <v>2020</v>
      </c>
      <c r="I19" s="27"/>
      <c r="J19" s="33"/>
      <c r="K19" s="33"/>
      <c r="L19" s="27" t="s">
        <v>60</v>
      </c>
    </row>
    <row r="20" ht="35" customHeight="1" spans="1:12">
      <c r="A20" s="27"/>
      <c r="B20" s="24"/>
      <c r="C20" s="27"/>
      <c r="D20" s="27"/>
      <c r="E20" s="26" t="s">
        <v>46</v>
      </c>
      <c r="F20" s="26">
        <v>2000</v>
      </c>
      <c r="G20" s="25">
        <f t="shared" si="0"/>
        <v>10</v>
      </c>
      <c r="H20" s="27">
        <v>2010</v>
      </c>
      <c r="I20" s="27"/>
      <c r="J20" s="33"/>
      <c r="K20" s="33"/>
      <c r="L20" s="27" t="s">
        <v>61</v>
      </c>
    </row>
    <row r="21" ht="35" customHeight="1" spans="1:12">
      <c r="A21" s="27"/>
      <c r="B21" s="24"/>
      <c r="C21" s="27"/>
      <c r="D21" s="27">
        <v>10780502</v>
      </c>
      <c r="E21" s="26" t="s">
        <v>62</v>
      </c>
      <c r="F21" s="26">
        <v>200</v>
      </c>
      <c r="G21" s="25">
        <f t="shared" si="0"/>
        <v>10</v>
      </c>
      <c r="H21" s="27">
        <v>210</v>
      </c>
      <c r="I21" s="27"/>
      <c r="J21" s="33"/>
      <c r="K21" s="33"/>
      <c r="L21" s="27" t="s">
        <v>63</v>
      </c>
    </row>
    <row r="22" ht="35" customHeight="1" spans="1:12">
      <c r="A22" s="27"/>
      <c r="B22" s="24"/>
      <c r="C22" s="27"/>
      <c r="D22" s="27"/>
      <c r="E22" s="26" t="s">
        <v>64</v>
      </c>
      <c r="F22" s="26">
        <v>200</v>
      </c>
      <c r="G22" s="25">
        <f t="shared" si="0"/>
        <v>10</v>
      </c>
      <c r="H22" s="27">
        <v>210</v>
      </c>
      <c r="I22" s="27"/>
      <c r="J22" s="33"/>
      <c r="K22" s="33"/>
      <c r="L22" s="27" t="s">
        <v>63</v>
      </c>
    </row>
    <row r="23" ht="35" customHeight="1" spans="1:12">
      <c r="A23" s="27"/>
      <c r="B23" s="24"/>
      <c r="C23" s="27"/>
      <c r="D23" s="27">
        <v>10753291</v>
      </c>
      <c r="E23" s="26" t="s">
        <v>65</v>
      </c>
      <c r="F23" s="26">
        <v>500</v>
      </c>
      <c r="G23" s="25">
        <f t="shared" si="0"/>
        <v>10</v>
      </c>
      <c r="H23" s="27">
        <v>510</v>
      </c>
      <c r="I23" s="27"/>
      <c r="J23" s="33"/>
      <c r="K23" s="33"/>
      <c r="L23" s="27" t="s">
        <v>66</v>
      </c>
    </row>
    <row r="24" ht="35" customHeight="1" spans="1:12">
      <c r="A24" s="27"/>
      <c r="B24" s="24"/>
      <c r="C24" s="27"/>
      <c r="D24" s="27"/>
      <c r="E24" s="26" t="s">
        <v>48</v>
      </c>
      <c r="F24" s="26">
        <v>650</v>
      </c>
      <c r="G24" s="25">
        <f t="shared" si="0"/>
        <v>20</v>
      </c>
      <c r="H24" s="27">
        <v>670</v>
      </c>
      <c r="I24" s="27"/>
      <c r="J24" s="33"/>
      <c r="K24" s="33"/>
      <c r="L24" s="27" t="s">
        <v>67</v>
      </c>
    </row>
    <row r="25" ht="35" customHeight="1" spans="1:12">
      <c r="A25" s="27"/>
      <c r="B25" s="24"/>
      <c r="C25" s="27"/>
      <c r="D25" s="27"/>
      <c r="E25" s="26" t="s">
        <v>40</v>
      </c>
      <c r="F25" s="26">
        <v>100</v>
      </c>
      <c r="G25" s="25">
        <f t="shared" si="0"/>
        <v>10</v>
      </c>
      <c r="H25" s="27">
        <v>110</v>
      </c>
      <c r="I25" s="27"/>
      <c r="J25" s="33"/>
      <c r="K25" s="33"/>
      <c r="L25" s="27" t="s">
        <v>68</v>
      </c>
    </row>
    <row r="26" ht="35" customHeight="1" spans="1:12">
      <c r="A26" s="27"/>
      <c r="B26" s="24"/>
      <c r="C26" s="28" t="s">
        <v>69</v>
      </c>
      <c r="D26" s="27">
        <v>10813957</v>
      </c>
      <c r="E26" s="26" t="s">
        <v>31</v>
      </c>
      <c r="F26" s="26">
        <v>900</v>
      </c>
      <c r="G26" s="25">
        <f t="shared" si="0"/>
        <v>20</v>
      </c>
      <c r="H26" s="27">
        <v>920</v>
      </c>
      <c r="I26" s="27"/>
      <c r="J26" s="33"/>
      <c r="K26" s="33"/>
      <c r="L26" s="27" t="s">
        <v>70</v>
      </c>
    </row>
    <row r="27" ht="35" customHeight="1" spans="1:12">
      <c r="A27" s="27"/>
      <c r="B27" s="24"/>
      <c r="C27" s="27"/>
      <c r="D27" s="27"/>
      <c r="E27" s="26" t="s">
        <v>33</v>
      </c>
      <c r="F27" s="26">
        <v>700</v>
      </c>
      <c r="G27" s="25">
        <f t="shared" si="0"/>
        <v>20</v>
      </c>
      <c r="H27" s="27">
        <v>720</v>
      </c>
      <c r="I27" s="27"/>
      <c r="J27" s="33"/>
      <c r="K27" s="33"/>
      <c r="L27" s="27" t="s">
        <v>71</v>
      </c>
    </row>
    <row r="28" spans="9:9">
      <c r="I28" s="35" t="s">
        <v>72</v>
      </c>
    </row>
  </sheetData>
  <mergeCells count="21">
    <mergeCell ref="A1:K1"/>
    <mergeCell ref="A2:K2"/>
    <mergeCell ref="E3:F3"/>
    <mergeCell ref="E4:F4"/>
    <mergeCell ref="G4:L4"/>
    <mergeCell ref="A7:A18"/>
    <mergeCell ref="A19:A27"/>
    <mergeCell ref="B7:B27"/>
    <mergeCell ref="C7:C8"/>
    <mergeCell ref="C9:C13"/>
    <mergeCell ref="C14:C16"/>
    <mergeCell ref="C17:C18"/>
    <mergeCell ref="C19:C25"/>
    <mergeCell ref="C26:C27"/>
    <mergeCell ref="D7:D8"/>
    <mergeCell ref="D9:D13"/>
    <mergeCell ref="D14:D16"/>
    <mergeCell ref="D19:D20"/>
    <mergeCell ref="D21:D22"/>
    <mergeCell ref="D23:D25"/>
    <mergeCell ref="D26:D27"/>
  </mergeCells>
  <pageMargins left="0.5" right="0.4" top="0.156944444444444" bottom="0.432638888888889" header="0.3" footer="0.432638888888889"/>
  <pageSetup paperSize="9" scale="7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</dc:creator>
  <cp:lastModifiedBy>孟颖</cp:lastModifiedBy>
  <dcterms:created xsi:type="dcterms:W3CDTF">2017-02-25T05:34:00Z</dcterms:created>
  <cp:lastPrinted>2023-08-23T00:53:00Z</cp:lastPrinted>
  <dcterms:modified xsi:type="dcterms:W3CDTF">2024-04-18T08:30:37Z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0A133DEE66CA4276971EF0DB0E43190D_13</vt:lpwstr>
  </property>
</Properties>
</file>