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<sst xmlns="http://schemas.openxmlformats.org/spreadsheetml/2006/main" count="34" uniqueCount="32">
  <si>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</si>
  <si>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</si>
  <si>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SF1533227901342</t>
  </si>
  <si>
    <t>上海闵行区兴梅路485号 中环科技园1213室
徐军芳 17317154088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</si>
  <si>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</si>
  <si>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</si>
  <si>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</si>
  <si>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</si>
  <si>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</si>
  <si>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</si>
  <si>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</si>
  <si>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</si>
  <si>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</si>
  <si>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</si>
  <si>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</si>
  <si>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</si>
  <si>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</si>
  <si>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</si>
  <si>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</si>
  <si>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</si>
  <si>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</si>
  <si>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</si>
  <si>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</si>
  <si>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</si>
  <si>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</si>
  <si>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</si>
  <si>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</si>
  <si>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P04202406/P-ORD3682</t>
  </si>
  <si>
    <t>35*54  RFID不干胶</t>
  </si>
  <si>
    <t>7-12</t>
  </si>
  <si>
    <t>1-1</t>
  </si>
  <si>
    <t>43*30*29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</si>
</sst>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336550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87" zoomScaleNormal="100" workbookViewId="0">
      <selection activeCell="A1" sqref="$A1:$XFD5"/>
    </sheetView>
  </sheetViews>
  <sheetFormatPr defaultColWidth="18" defaultRowHeight="26.25"/>
  <cols>
    <col min="1" max="1" width="31.7416666666667" style="4" customWidth="1"/>
    <col min="2" max="2" width="21.6916666666667" style="5" customWidth="1"/>
    <col min="3" max="3" width="13.625" style="5" customWidth="1"/>
    <col min="4" max="4" width="17.95" style="5" customWidth="1"/>
    <col min="5" max="5" width="10.3416666666667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45394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24" customHeight="1" spans="1:12">
      <c r="A8" s="24" t="s">
        <v>27</v>
      </c>
      <c r="B8" s="25" t="s">
        <v>28</v>
      </c>
      <c r="C8" s="26">
        <v>3249</v>
      </c>
      <c r="D8" s="27">
        <v>628212166699</v>
      </c>
      <c r="E8" s="28" t="s">
        <v>29</v>
      </c>
      <c r="F8" s="29">
        <v>13600</v>
      </c>
      <c r="G8" s="29">
        <f>H8-F8</f>
        <v>0</v>
      </c>
      <c r="H8" s="29">
        <v>13600</v>
      </c>
      <c r="I8" s="28" t="s">
        <v>30</v>
      </c>
      <c r="J8" s="38">
        <f>13.65-0.75</f>
        <v>12.9</v>
      </c>
      <c r="K8" s="39">
        <v>13.65</v>
      </c>
      <c r="L8" s="36" t="s">
        <v>31</v>
      </c>
    </row>
    <row r="9" s="3" customFormat="1" ht="24" customHeight="1" spans="1:13">
      <c r="A9" s="24" t="s">
        <v>27</v>
      </c>
      <c r="B9" s="30"/>
      <c r="C9" s="26">
        <v>3374</v>
      </c>
      <c r="D9" s="27">
        <v>628212191547</v>
      </c>
      <c r="E9" s="28" t="s">
        <v>29</v>
      </c>
      <c r="F9" s="29">
        <v>8050</v>
      </c>
      <c r="G9" s="29">
        <f>H9-F9</f>
        <v>0</v>
      </c>
      <c r="H9" s="29">
        <v>8050</v>
      </c>
      <c r="I9" s="28"/>
      <c r="J9" s="38"/>
      <c r="K9" s="40"/>
      <c r="L9" s="41"/>
      <c r="M9" s="2"/>
    </row>
    <row r="10" ht="24" customHeight="1" spans="1:12">
      <c r="A10" s="24"/>
      <c r="B10" s="31"/>
      <c r="C10" s="32"/>
      <c r="D10" s="32"/>
      <c r="E10" s="32"/>
      <c r="F10" s="32">
        <f>SUM(F8:F9)</f>
        <v>21650</v>
      </c>
      <c r="G10" s="32">
        <f>SUM(G8:G9)</f>
        <v>0</v>
      </c>
      <c r="H10" s="32">
        <f>SUM(H8:H9)</f>
        <v>21650</v>
      </c>
      <c r="I10" s="42"/>
      <c r="J10" s="43"/>
      <c r="K10" s="44"/>
      <c r="L10" s="43"/>
    </row>
  </sheetData>
  <autoFilter ref="A7:L10">
    <sortState ref="A7:L10">
      <sortCondition ref="I7"/>
    </sortState>
    <extLst/>
  </autoFilter>
  <mergeCells count="10">
    <mergeCell ref="A1:L1"/>
    <mergeCell ref="A2:L2"/>
    <mergeCell ref="E3:F3"/>
    <mergeCell ref="D4:G4"/>
    <mergeCell ref="B5:K5"/>
    <mergeCell ref="B8:B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2024-04-12T11:33:27Z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