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价格贴!$A$1:$L$29</definedName>
  </definedNames>
  <calcPr calcId="124519"/>
</workbook>
</file>

<file path=xl/calcChain.xml><?xml version="1.0" encoding="utf-8"?>
<calcChain xmlns="http://schemas.openxmlformats.org/spreadsheetml/2006/main">
  <c r="F29" i="7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H8"/>
  <c r="G8"/>
</calcChain>
</file>

<file path=xl/sharedStrings.xml><?xml version="1.0" encoding="utf-8"?>
<sst xmlns="http://schemas.openxmlformats.org/spreadsheetml/2006/main" count="75" uniqueCount="35">
  <si>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</si>
  <si>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</si>
  <si>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</si>
  <si>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</si>
  <si>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</si>
  <si>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</si>
  <si>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</si>
  <si>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</si>
  <si>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</si>
  <si>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</si>
  <si>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</si>
  <si>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</si>
  <si>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</si>
  <si>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</si>
  <si>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</si>
  <si>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</si>
  <si>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</si>
  <si>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</si>
  <si>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</si>
  <si>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</si>
  <si>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</si>
  <si>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</si>
  <si>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</si>
  <si>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</si>
  <si>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</si>
  <si>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</si>
  <si>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</si>
  <si>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 xml:space="preserve">P24040352 //S24040235          </t>
    <phoneticPr fontId="19" type="noConversion"/>
  </si>
  <si>
    <r>
      <rPr>
        <b/>
        <sz val="11"/>
        <color indexed="8"/>
        <rFont val="宋体"/>
        <family val="3"/>
        <charset val="134"/>
      </rPr>
      <t>共三个</t>
    </r>
    <r>
      <rPr>
        <b/>
        <sz val="11"/>
        <color indexed="8"/>
        <rFont val="Calibri"/>
        <family val="2"/>
      </rPr>
      <t>PO</t>
    </r>
    <phoneticPr fontId="16" type="noConversion"/>
  </si>
  <si>
    <t>C8284AX</t>
  </si>
  <si>
    <t>BG721 - STONE</t>
  </si>
  <si>
    <t>100*135</t>
    <phoneticPr fontId="19" type="noConversion"/>
  </si>
  <si>
    <t>SF 158 043 358 0800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</si>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</sst>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176" fontId="26" fillId="0" borderId="8" xfId="0" applyFont="1" applyBorder="1" applyAlignment="1">
      <alignment horizontal="center" vertical="center" wrapText="1"/>
    </xf>
    <xf numFmtId="176" fontId="26" fillId="0" borderId="10" xfId="0" applyFont="1" applyBorder="1" applyAlignment="1">
      <alignment horizontal="center" vertical="center" wrapText="1"/>
    </xf>
    <xf numFmtId="176" fontId="26" fillId="0" borderId="9" xfId="0" applyFont="1" applyBorder="1" applyAlignment="1">
      <alignment horizontal="center" vertical="center" wrapText="1"/>
    </xf>
    <xf numFmtId="176" fontId="26" fillId="0" borderId="8" xfId="0" applyFont="1" applyFill="1" applyBorder="1" applyAlignment="1">
      <alignment horizontal="center" vertical="center"/>
    </xf>
    <xf numFmtId="176" fontId="26" fillId="0" borderId="10" xfId="0" applyFont="1" applyFill="1" applyBorder="1" applyAlignment="1">
      <alignment horizontal="center" vertical="center"/>
    </xf>
    <xf numFmtId="176" fontId="26" fillId="0" borderId="9" xfId="0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85" zoomScaleNormal="85" workbookViewId="0">
      <selection sqref="A1:L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31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  <c r="N1" s="4"/>
      <c r="O1" s="4"/>
      <c r="P1" s="4"/>
      <c r="Q1" s="4"/>
      <c r="R1" s="4"/>
    </row>
    <row r="2" spans="1:18">
      <c r="A2" s="33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34">
        <v>45402</v>
      </c>
      <c r="F3" s="34"/>
      <c r="G3" s="35" t="s">
        <v>26</v>
      </c>
      <c r="H3" s="36"/>
      <c r="I3" s="36"/>
      <c r="J3" s="36"/>
      <c r="K3" s="36"/>
      <c r="L3" s="37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42" t="s">
        <v>1</v>
      </c>
      <c r="D4" s="42"/>
      <c r="E4" s="41" t="s">
        <v>32</v>
      </c>
      <c r="F4" s="41"/>
      <c r="G4" s="38"/>
      <c r="H4" s="39"/>
      <c r="I4" s="39"/>
      <c r="J4" s="39"/>
      <c r="K4" s="39"/>
      <c r="L4" s="40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7.25" customHeight="1">
      <c r="A8" s="25" t="s">
        <v>27</v>
      </c>
      <c r="B8" s="28" t="s">
        <v>31</v>
      </c>
      <c r="C8" s="20" t="s">
        <v>29</v>
      </c>
      <c r="D8" s="20">
        <v>1276519</v>
      </c>
      <c r="E8" s="21" t="s">
        <v>30</v>
      </c>
      <c r="F8" s="23">
        <v>12</v>
      </c>
      <c r="G8" s="22">
        <f>F8*0.03</f>
        <v>0.36</v>
      </c>
      <c r="H8" s="22">
        <f>SUM(F8:G8)</f>
        <v>12.36</v>
      </c>
      <c r="I8" s="19"/>
      <c r="J8" s="18"/>
      <c r="K8" s="18"/>
      <c r="L8" s="24" t="s">
        <v>28</v>
      </c>
    </row>
    <row r="9" spans="1:18" ht="17.25" customHeight="1">
      <c r="A9" s="26"/>
      <c r="B9" s="29"/>
      <c r="C9" s="20" t="s">
        <v>29</v>
      </c>
      <c r="D9" s="20">
        <v>1276485</v>
      </c>
      <c r="E9" s="21" t="s">
        <v>30</v>
      </c>
      <c r="F9" s="23">
        <v>11</v>
      </c>
      <c r="G9" s="22">
        <f t="shared" ref="G9:G28" si="0">F9*0.03</f>
        <v>0.32999999999999996</v>
      </c>
      <c r="H9" s="22">
        <f t="shared" ref="H9:H28" si="1">SUM(F9:G9)</f>
        <v>11.33</v>
      </c>
      <c r="I9" s="19"/>
      <c r="J9" s="18"/>
      <c r="K9" s="18"/>
      <c r="L9" s="24"/>
    </row>
    <row r="10" spans="1:18" ht="17.25" customHeight="1">
      <c r="A10" s="26"/>
      <c r="B10" s="29"/>
      <c r="C10" s="20" t="s">
        <v>29</v>
      </c>
      <c r="D10" s="20">
        <v>1276486</v>
      </c>
      <c r="E10" s="21" t="s">
        <v>30</v>
      </c>
      <c r="F10" s="23">
        <v>2</v>
      </c>
      <c r="G10" s="22">
        <f t="shared" si="0"/>
        <v>0.06</v>
      </c>
      <c r="H10" s="22">
        <f t="shared" si="1"/>
        <v>2.06</v>
      </c>
      <c r="I10" s="19"/>
      <c r="J10" s="18"/>
      <c r="K10" s="18"/>
      <c r="L10" s="18"/>
    </row>
    <row r="11" spans="1:18" ht="17.25" customHeight="1">
      <c r="A11" s="26"/>
      <c r="B11" s="29"/>
      <c r="C11" s="20" t="s">
        <v>29</v>
      </c>
      <c r="D11" s="20">
        <v>1276521</v>
      </c>
      <c r="E11" s="21" t="s">
        <v>30</v>
      </c>
      <c r="F11" s="23">
        <v>8</v>
      </c>
      <c r="G11" s="22">
        <f t="shared" si="0"/>
        <v>0.24</v>
      </c>
      <c r="H11" s="22">
        <f t="shared" si="1"/>
        <v>8.24</v>
      </c>
      <c r="I11" s="19"/>
      <c r="J11" s="18"/>
      <c r="K11" s="18"/>
      <c r="L11" s="18"/>
    </row>
    <row r="12" spans="1:18" ht="17.25" customHeight="1">
      <c r="A12" s="26"/>
      <c r="B12" s="29"/>
      <c r="C12" s="20" t="s">
        <v>29</v>
      </c>
      <c r="D12" s="20">
        <v>1276522</v>
      </c>
      <c r="E12" s="21" t="s">
        <v>30</v>
      </c>
      <c r="F12" s="23">
        <v>9</v>
      </c>
      <c r="G12" s="22">
        <f t="shared" si="0"/>
        <v>0.27</v>
      </c>
      <c r="H12" s="22">
        <f t="shared" si="1"/>
        <v>9.27</v>
      </c>
      <c r="I12" s="19"/>
      <c r="J12" s="18"/>
      <c r="K12" s="18"/>
      <c r="L12" s="18"/>
    </row>
    <row r="13" spans="1:18" ht="17.25" customHeight="1">
      <c r="A13" s="26"/>
      <c r="B13" s="29"/>
      <c r="C13" s="20" t="s">
        <v>29</v>
      </c>
      <c r="D13" s="20">
        <v>1276524</v>
      </c>
      <c r="E13" s="21" t="s">
        <v>30</v>
      </c>
      <c r="F13" s="23">
        <v>12</v>
      </c>
      <c r="G13" s="22">
        <f t="shared" si="0"/>
        <v>0.36</v>
      </c>
      <c r="H13" s="22">
        <f t="shared" si="1"/>
        <v>12.36</v>
      </c>
      <c r="I13" s="19"/>
      <c r="J13" s="18"/>
      <c r="K13" s="18"/>
      <c r="L13" s="18"/>
    </row>
    <row r="14" spans="1:18" ht="17.25" customHeight="1">
      <c r="A14" s="26"/>
      <c r="B14" s="29"/>
      <c r="C14" s="20" t="s">
        <v>29</v>
      </c>
      <c r="D14" s="20">
        <v>1276526</v>
      </c>
      <c r="E14" s="21" t="s">
        <v>30</v>
      </c>
      <c r="F14" s="23">
        <v>5</v>
      </c>
      <c r="G14" s="22">
        <f t="shared" si="0"/>
        <v>0.15</v>
      </c>
      <c r="H14" s="22">
        <f t="shared" si="1"/>
        <v>5.15</v>
      </c>
      <c r="I14" s="19"/>
      <c r="J14" s="18"/>
      <c r="K14" s="18"/>
      <c r="L14" s="18"/>
    </row>
    <row r="15" spans="1:18" ht="17.25" customHeight="1">
      <c r="A15" s="26"/>
      <c r="B15" s="29"/>
      <c r="C15" s="20" t="s">
        <v>29</v>
      </c>
      <c r="D15" s="20">
        <v>1276494</v>
      </c>
      <c r="E15" s="21" t="s">
        <v>30</v>
      </c>
      <c r="F15" s="23">
        <v>3</v>
      </c>
      <c r="G15" s="22">
        <f t="shared" si="0"/>
        <v>0.09</v>
      </c>
      <c r="H15" s="22">
        <f t="shared" si="1"/>
        <v>3.09</v>
      </c>
      <c r="I15" s="19"/>
      <c r="J15" s="18"/>
      <c r="K15" s="18"/>
      <c r="L15" s="18"/>
    </row>
    <row r="16" spans="1:18" ht="17.25" customHeight="1">
      <c r="A16" s="26"/>
      <c r="B16" s="29"/>
      <c r="C16" s="20" t="s">
        <v>29</v>
      </c>
      <c r="D16" s="20">
        <v>1276495</v>
      </c>
      <c r="E16" s="21" t="s">
        <v>30</v>
      </c>
      <c r="F16" s="23">
        <v>2</v>
      </c>
      <c r="G16" s="22">
        <f t="shared" si="0"/>
        <v>0.06</v>
      </c>
      <c r="H16" s="22">
        <f t="shared" si="1"/>
        <v>2.06</v>
      </c>
      <c r="I16" s="19"/>
      <c r="J16" s="18"/>
      <c r="K16" s="18"/>
      <c r="L16" s="18"/>
    </row>
    <row r="17" spans="1:12" ht="17.25" customHeight="1">
      <c r="A17" s="26"/>
      <c r="B17" s="29"/>
      <c r="C17" s="20" t="s">
        <v>29</v>
      </c>
      <c r="D17" s="20">
        <v>1276497</v>
      </c>
      <c r="E17" s="21" t="s">
        <v>30</v>
      </c>
      <c r="F17" s="23">
        <v>4</v>
      </c>
      <c r="G17" s="22">
        <f t="shared" si="0"/>
        <v>0.12</v>
      </c>
      <c r="H17" s="22">
        <f t="shared" si="1"/>
        <v>4.12</v>
      </c>
      <c r="I17" s="19"/>
      <c r="J17" s="18"/>
      <c r="K17" s="18"/>
      <c r="L17" s="18"/>
    </row>
    <row r="18" spans="1:12" ht="17.25" customHeight="1">
      <c r="A18" s="26"/>
      <c r="B18" s="29"/>
      <c r="C18" s="20" t="s">
        <v>29</v>
      </c>
      <c r="D18" s="20">
        <v>1276499</v>
      </c>
      <c r="E18" s="21" t="s">
        <v>30</v>
      </c>
      <c r="F18" s="23">
        <v>2</v>
      </c>
      <c r="G18" s="22">
        <f t="shared" si="0"/>
        <v>0.06</v>
      </c>
      <c r="H18" s="22">
        <f t="shared" si="1"/>
        <v>2.06</v>
      </c>
      <c r="I18" s="19"/>
      <c r="J18" s="18"/>
      <c r="K18" s="18"/>
      <c r="L18" s="18"/>
    </row>
    <row r="19" spans="1:12" ht="17.25" customHeight="1">
      <c r="A19" s="26"/>
      <c r="B19" s="29"/>
      <c r="C19" s="20" t="s">
        <v>29</v>
      </c>
      <c r="D19" s="20">
        <v>1276500</v>
      </c>
      <c r="E19" s="21" t="s">
        <v>30</v>
      </c>
      <c r="F19" s="23">
        <v>3</v>
      </c>
      <c r="G19" s="22">
        <f t="shared" si="0"/>
        <v>0.09</v>
      </c>
      <c r="H19" s="22">
        <f t="shared" si="1"/>
        <v>3.09</v>
      </c>
      <c r="I19" s="19"/>
      <c r="J19" s="18"/>
      <c r="K19" s="18"/>
      <c r="L19" s="18"/>
    </row>
    <row r="20" spans="1:12" ht="17.25" customHeight="1">
      <c r="A20" s="26"/>
      <c r="B20" s="29"/>
      <c r="C20" s="20" t="s">
        <v>29</v>
      </c>
      <c r="D20" s="20">
        <v>1276502</v>
      </c>
      <c r="E20" s="21" t="s">
        <v>30</v>
      </c>
      <c r="F20" s="23">
        <v>2</v>
      </c>
      <c r="G20" s="22">
        <f t="shared" si="0"/>
        <v>0.06</v>
      </c>
      <c r="H20" s="22">
        <f t="shared" si="1"/>
        <v>2.06</v>
      </c>
      <c r="I20" s="19"/>
      <c r="J20" s="18"/>
      <c r="K20" s="18"/>
      <c r="L20" s="18"/>
    </row>
    <row r="21" spans="1:12" ht="17.25" customHeight="1">
      <c r="A21" s="26"/>
      <c r="B21" s="29"/>
      <c r="C21" s="20" t="s">
        <v>29</v>
      </c>
      <c r="D21" s="20">
        <v>1276527</v>
      </c>
      <c r="E21" s="21" t="s">
        <v>30</v>
      </c>
      <c r="F21" s="23">
        <v>15</v>
      </c>
      <c r="G21" s="22">
        <f t="shared" si="0"/>
        <v>0.44999999999999996</v>
      </c>
      <c r="H21" s="22">
        <f t="shared" si="1"/>
        <v>15.45</v>
      </c>
      <c r="I21" s="19"/>
      <c r="J21" s="18"/>
      <c r="K21" s="18"/>
      <c r="L21" s="18"/>
    </row>
    <row r="22" spans="1:12" ht="17.25" customHeight="1">
      <c r="A22" s="26"/>
      <c r="B22" s="29"/>
      <c r="C22" s="20" t="s">
        <v>29</v>
      </c>
      <c r="D22" s="20">
        <v>1276527</v>
      </c>
      <c r="E22" s="21" t="s">
        <v>30</v>
      </c>
      <c r="F22" s="23">
        <v>13</v>
      </c>
      <c r="G22" s="22">
        <f t="shared" si="0"/>
        <v>0.39</v>
      </c>
      <c r="H22" s="22">
        <f t="shared" si="1"/>
        <v>13.39</v>
      </c>
      <c r="I22" s="19"/>
      <c r="J22" s="18"/>
      <c r="K22" s="18"/>
      <c r="L22" s="18"/>
    </row>
    <row r="23" spans="1:12" ht="17.25" customHeight="1">
      <c r="A23" s="26"/>
      <c r="B23" s="29"/>
      <c r="C23" s="20" t="s">
        <v>29</v>
      </c>
      <c r="D23" s="20">
        <v>1276527</v>
      </c>
      <c r="E23" s="21" t="s">
        <v>30</v>
      </c>
      <c r="F23" s="23">
        <v>6</v>
      </c>
      <c r="G23" s="22">
        <f t="shared" si="0"/>
        <v>0.18</v>
      </c>
      <c r="H23" s="22">
        <f t="shared" si="1"/>
        <v>6.18</v>
      </c>
      <c r="I23" s="19"/>
      <c r="J23" s="18"/>
      <c r="K23" s="18"/>
      <c r="L23" s="18"/>
    </row>
    <row r="24" spans="1:12" ht="17.25" customHeight="1">
      <c r="A24" s="26"/>
      <c r="B24" s="29"/>
      <c r="C24" s="20" t="s">
        <v>29</v>
      </c>
      <c r="D24" s="20">
        <v>1276527</v>
      </c>
      <c r="E24" s="21" t="s">
        <v>30</v>
      </c>
      <c r="F24" s="23">
        <v>10</v>
      </c>
      <c r="G24" s="22">
        <f t="shared" si="0"/>
        <v>0.3</v>
      </c>
      <c r="H24" s="22">
        <f t="shared" si="1"/>
        <v>10.3</v>
      </c>
      <c r="I24" s="19"/>
      <c r="J24" s="18"/>
      <c r="K24" s="18"/>
      <c r="L24" s="18"/>
    </row>
    <row r="25" spans="1:12" ht="17.25" customHeight="1">
      <c r="A25" s="26"/>
      <c r="B25" s="29"/>
      <c r="C25" s="20" t="s">
        <v>29</v>
      </c>
      <c r="D25" s="20">
        <v>1276527</v>
      </c>
      <c r="E25" s="21" t="s">
        <v>30</v>
      </c>
      <c r="F25" s="23">
        <v>8</v>
      </c>
      <c r="G25" s="22">
        <f t="shared" si="0"/>
        <v>0.24</v>
      </c>
      <c r="H25" s="22">
        <f t="shared" si="1"/>
        <v>8.24</v>
      </c>
      <c r="I25" s="19"/>
      <c r="J25" s="18"/>
      <c r="K25" s="18"/>
      <c r="L25" s="18"/>
    </row>
    <row r="26" spans="1:12" ht="17.25" customHeight="1">
      <c r="A26" s="26"/>
      <c r="B26" s="29"/>
      <c r="C26" s="20" t="s">
        <v>29</v>
      </c>
      <c r="D26" s="20">
        <v>1276528</v>
      </c>
      <c r="E26" s="21" t="s">
        <v>30</v>
      </c>
      <c r="F26" s="23">
        <v>6</v>
      </c>
      <c r="G26" s="22">
        <f t="shared" si="0"/>
        <v>0.18</v>
      </c>
      <c r="H26" s="22">
        <f t="shared" si="1"/>
        <v>6.18</v>
      </c>
      <c r="I26" s="19"/>
      <c r="J26" s="18"/>
      <c r="K26" s="18"/>
      <c r="L26" s="18"/>
    </row>
    <row r="27" spans="1:12" ht="17.25" customHeight="1">
      <c r="A27" s="26"/>
      <c r="B27" s="29"/>
      <c r="C27" s="20" t="s">
        <v>29</v>
      </c>
      <c r="D27" s="20">
        <v>1276509</v>
      </c>
      <c r="E27" s="21" t="s">
        <v>30</v>
      </c>
      <c r="F27" s="23">
        <v>19</v>
      </c>
      <c r="G27" s="22">
        <f t="shared" si="0"/>
        <v>0.56999999999999995</v>
      </c>
      <c r="H27" s="22">
        <f t="shared" si="1"/>
        <v>19.57</v>
      </c>
      <c r="I27" s="19"/>
      <c r="J27" s="18"/>
      <c r="K27" s="18"/>
      <c r="L27" s="18"/>
    </row>
    <row r="28" spans="1:12" ht="17.25" customHeight="1">
      <c r="A28" s="27"/>
      <c r="B28" s="30"/>
      <c r="C28" s="20" t="s">
        <v>29</v>
      </c>
      <c r="D28" s="20">
        <v>1276489</v>
      </c>
      <c r="E28" s="21" t="s">
        <v>30</v>
      </c>
      <c r="F28" s="23">
        <v>366</v>
      </c>
      <c r="G28" s="22">
        <f t="shared" si="0"/>
        <v>10.98</v>
      </c>
      <c r="H28" s="22">
        <f t="shared" si="1"/>
        <v>376.98</v>
      </c>
      <c r="I28" s="19"/>
      <c r="J28" s="18"/>
      <c r="K28" s="18"/>
      <c r="L28" s="18"/>
    </row>
    <row r="29" spans="1:12">
      <c r="F29" s="1">
        <f>SUM(F8:F28)</f>
        <v>518</v>
      </c>
    </row>
  </sheetData>
  <mergeCells count="9">
    <mergeCell ref="L8:L9"/>
    <mergeCell ref="A8:A28"/>
    <mergeCell ref="B8:B28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2024-04-20T03:25:15Z</cp:lastPrinted>
  <dcterms:created xsi:type="dcterms:W3CDTF">2017-02-25T05:34:00Z</dcterms:created>
  <dcterms:modified xsi:type="dcterms:W3CDTF">2024-04-20T03:30:05Z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