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<sst xmlns="http://schemas.openxmlformats.org/spreadsheetml/2006/main" count="40" uniqueCount="39">
  <si>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</si>
  <si>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</si>
  <si>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</si>
  <si>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 xml:space="preserve"> 浙江金华市婺城区石城街177号新嘉智创园23幢3楼
，同信科技叶强13989411189</t>
  </si>
  <si>
    <t xml:space="preserve">
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</si>
  <si>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</si>
  <si>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SF1528271236108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</si>
  <si>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</si>
  <si>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</si>
  <si>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</si>
  <si>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</si>
  <si>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</si>
  <si>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</si>
  <si>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</si>
  <si>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</si>
  <si>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</si>
  <si>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</si>
  <si>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</si>
  <si>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</si>
  <si>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</si>
  <si>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</si>
  <si>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</si>
  <si>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</si>
  <si>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</si>
  <si>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</si>
  <si>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</si>
  <si>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</si>
  <si>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</si>
  <si>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</si>
  <si>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</si>
  <si>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</si>
  <si>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 xml:space="preserve">KTJ-CL-001-C 洗唛 
</t>
  </si>
  <si>
    <t xml:space="preserve">JENNYVEST </t>
  </si>
  <si>
    <t>1/1</t>
  </si>
  <si>
    <t>0.6</t>
  </si>
  <si>
    <t>1</t>
  </si>
  <si>
    <t>10*12*12</t>
  </si>
  <si>
    <t>JENNIFERJKT</t>
  </si>
  <si>
    <r>
      <rPr>
        <b/>
        <sz val="10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</si>
</sst>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b/>
      <sz val="8"/>
      <color rgb="FF000000"/>
      <name val="宋体"/>
      <charset val="134"/>
    </font>
    <font>
      <sz val="10.5"/>
      <color rgb="FF000000"/>
      <name val="微软雅黑"/>
      <charset val="134"/>
    </font>
    <font>
      <b/>
      <sz val="10"/>
      <name val="Calibri"/>
      <charset val="134"/>
    </font>
    <font>
      <b/>
      <sz val="10"/>
      <color theme="1"/>
      <name val="Calibri"/>
      <charset val="134"/>
    </font>
    <font>
      <b/>
      <sz val="11"/>
      <color rgb="FF000000"/>
      <name val="等线"/>
      <charset val="134"/>
    </font>
    <font>
      <b/>
      <sz val="2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8" fontId="7" fillId="0" borderId="3" xfId="49" applyNumberFormat="1" applyFont="1" applyFill="1" applyBorder="1" applyAlignment="1">
      <alignment horizontal="center"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 wrapText="1"/>
    </xf>
    <xf numFmtId="15" fontId="7" fillId="0" borderId="3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10" fillId="0" borderId="3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527050</xdr:colOff>
      <xdr:row>4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66750"/>
          <a:ext cx="1212850" cy="607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I28" sqref="I28"/>
    </sheetView>
  </sheetViews>
  <sheetFormatPr defaultColWidth="9" defaultRowHeight="13.5"/>
  <cols>
    <col min="2" max="2" width="26.625" customWidth="1"/>
    <col min="3" max="3" width="12.125" customWidth="1"/>
    <col min="5" max="5" width="10.75" customWidth="1"/>
    <col min="7" max="7" width="7.25" customWidth="1"/>
    <col min="8" max="8" width="6.875" customWidth="1"/>
  </cols>
  <sheetData>
    <row r="1" ht="26.25" spans="1:1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6.2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9" customHeight="1" spans="1:14">
      <c r="A3" s="4"/>
      <c r="B3" s="4"/>
      <c r="C3" s="4"/>
      <c r="D3" s="5" t="s">
        <v>2</v>
      </c>
      <c r="E3" s="6">
        <v>45405</v>
      </c>
      <c r="F3" s="6"/>
      <c r="G3" s="7" t="s">
        <v>3</v>
      </c>
      <c r="H3" s="7"/>
      <c r="I3" s="7"/>
      <c r="J3" s="7"/>
      <c r="K3" s="7"/>
      <c r="L3" s="7"/>
      <c r="M3" s="7"/>
      <c r="N3" s="24" t="s">
        <v>4</v>
      </c>
    </row>
    <row r="4" ht="18" spans="1:12">
      <c r="A4" s="4"/>
      <c r="B4" s="4"/>
      <c r="C4" s="4"/>
      <c r="D4" s="5" t="s">
        <v>5</v>
      </c>
      <c r="E4" s="8" t="s">
        <v>6</v>
      </c>
      <c r="F4" s="8"/>
      <c r="H4" s="9"/>
      <c r="I4" s="10"/>
      <c r="J4" s="10"/>
      <c r="K4" s="10"/>
      <c r="L4" s="10"/>
    </row>
    <row r="5" spans="1:1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ht="25.5" spans="1:12">
      <c r="A6" s="11" t="s">
        <v>7</v>
      </c>
      <c r="B6" s="12" t="s">
        <v>8</v>
      </c>
      <c r="C6" s="12" t="s">
        <v>9</v>
      </c>
      <c r="D6" s="13" t="s">
        <v>10</v>
      </c>
      <c r="E6" s="13" t="s">
        <v>11</v>
      </c>
      <c r="F6" s="14" t="s">
        <v>12</v>
      </c>
      <c r="G6" s="15" t="s">
        <v>13</v>
      </c>
      <c r="H6" s="16" t="s">
        <v>14</v>
      </c>
      <c r="I6" s="15" t="s">
        <v>15</v>
      </c>
      <c r="J6" s="15" t="s">
        <v>16</v>
      </c>
      <c r="K6" s="15" t="s">
        <v>17</v>
      </c>
      <c r="L6" s="12" t="s">
        <v>18</v>
      </c>
    </row>
    <row r="7" ht="24.75" spans="1:12">
      <c r="A7" s="11" t="s">
        <v>19</v>
      </c>
      <c r="B7" s="12" t="s">
        <v>20</v>
      </c>
      <c r="C7" s="17" t="s">
        <v>21</v>
      </c>
      <c r="D7" s="15" t="s">
        <v>22</v>
      </c>
      <c r="E7" s="15" t="s">
        <v>23</v>
      </c>
      <c r="F7" s="14" t="s">
        <v>24</v>
      </c>
      <c r="G7" s="15" t="s">
        <v>25</v>
      </c>
      <c r="H7" s="16" t="s">
        <v>26</v>
      </c>
      <c r="I7" s="15" t="s">
        <v>27</v>
      </c>
      <c r="J7" s="15" t="s">
        <v>28</v>
      </c>
      <c r="K7" s="15" t="s">
        <v>29</v>
      </c>
      <c r="L7" s="12" t="s">
        <v>30</v>
      </c>
    </row>
    <row r="8" spans="1:12">
      <c r="A8" s="18"/>
      <c r="B8" s="19" t="s">
        <v>31</v>
      </c>
      <c r="C8" s="15" t="s">
        <v>32</v>
      </c>
      <c r="D8" s="20"/>
      <c r="E8" s="21"/>
      <c r="F8" s="22">
        <v>920</v>
      </c>
      <c r="G8" s="23">
        <f>F8*0.05</f>
        <v>46</v>
      </c>
      <c r="H8" s="23">
        <f>SUM(F8:G8)</f>
        <v>966</v>
      </c>
      <c r="I8" s="25" t="s">
        <v>33</v>
      </c>
      <c r="J8" s="15" t="s">
        <v>34</v>
      </c>
      <c r="K8" s="15" t="s">
        <v>35</v>
      </c>
      <c r="L8" s="12" t="s">
        <v>36</v>
      </c>
    </row>
    <row r="9" spans="1:12">
      <c r="A9" s="18"/>
      <c r="B9" s="19"/>
      <c r="C9" s="15" t="s">
        <v>37</v>
      </c>
      <c r="D9" s="20"/>
      <c r="E9" s="21"/>
      <c r="F9" s="22">
        <v>280</v>
      </c>
      <c r="G9" s="23">
        <f>F9*0.05</f>
        <v>14</v>
      </c>
      <c r="H9" s="23">
        <f>SUM(F9:G9)</f>
        <v>294</v>
      </c>
      <c r="I9" s="25"/>
      <c r="J9" s="15"/>
      <c r="K9" s="15"/>
      <c r="L9" s="12"/>
    </row>
    <row r="10" spans="1:12">
      <c r="A10" s="18"/>
      <c r="B10" s="19"/>
      <c r="C10" s="15" t="s">
        <v>37</v>
      </c>
      <c r="D10" s="20"/>
      <c r="E10" s="21"/>
      <c r="F10" s="22">
        <v>130</v>
      </c>
      <c r="G10" s="23">
        <f>F10*0.05</f>
        <v>6.5</v>
      </c>
      <c r="H10" s="23">
        <f>SUM(F10:G10)</f>
        <v>136.5</v>
      </c>
      <c r="I10" s="25"/>
      <c r="J10" s="15"/>
      <c r="K10" s="15"/>
      <c r="L10" s="12"/>
    </row>
    <row r="11" spans="1:12">
      <c r="A11" s="22" t="s">
        <v>38</v>
      </c>
      <c r="B11" s="18"/>
      <c r="C11" s="22"/>
      <c r="D11" s="22"/>
      <c r="E11" s="15"/>
      <c r="F11" s="22">
        <f>SUM(F8:F10)</f>
        <v>1330</v>
      </c>
      <c r="G11" s="23">
        <f>F11*0.05</f>
        <v>66.5</v>
      </c>
      <c r="H11" s="23">
        <f>SUM(F11:G11)</f>
        <v>1396.5</v>
      </c>
      <c r="I11" s="21"/>
      <c r="J11" s="21"/>
      <c r="K11" s="21"/>
      <c r="L11" s="21"/>
    </row>
  </sheetData>
  <mergeCells count="12">
    <mergeCell ref="A1:L1"/>
    <mergeCell ref="A2:L2"/>
    <mergeCell ref="E3:F3"/>
    <mergeCell ref="G3:M3"/>
    <mergeCell ref="E4:F4"/>
    <mergeCell ref="A8:A10"/>
    <mergeCell ref="B8:B10"/>
    <mergeCell ref="D8:D10"/>
    <mergeCell ref="I8:I10"/>
    <mergeCell ref="J8:J10"/>
    <mergeCell ref="K8:K10"/>
    <mergeCell ref="L8:L10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2024-04-23T07:40:49Z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2052-12.1.0.16729</vt:lpwstr>
  </property>
</Properties>
</file>