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<sst xmlns="http://schemas.openxmlformats.org/spreadsheetml/2006/main" count="46" uniqueCount="38">
  <si>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上 海 汭 珩 发  货  清  单</t>
  </si>
  <si>
    <t>（ruihengPackaging Delivery List）</t>
  </si>
  <si>
    <t>发货日期</t>
  </si>
  <si>
    <t>2024.3.14</t>
  </si>
  <si>
    <t>发货地址</t>
  </si>
  <si>
    <t>寄宝佳林萍，顺丰单号：SF1514699376519</t>
  </si>
  <si>
    <t xml:space="preserve">ORDER NR </t>
  </si>
  <si>
    <t xml:space="preserve">ARTICLE </t>
  </si>
  <si>
    <t>Color</t>
  </si>
  <si>
    <t>SIZE</t>
  </si>
  <si>
    <t>upc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</si>
  <si>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</si>
  <si>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</si>
  <si>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</si>
  <si>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</si>
  <si>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</si>
  <si>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</si>
  <si>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</si>
  <si>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</si>
  <si>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</si>
  <si>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</si>
  <si>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</si>
  <si>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</si>
  <si>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</si>
  <si>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</si>
  <si>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</si>
  <si>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</si>
  <si>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sz val="10"/>
        <color theme="1"/>
        <rFont val="Arial"/>
        <charset val="134"/>
      </rPr>
      <t>宝佳</t>
    </r>
  </si>
  <si>
    <r>
      <rPr>
        <sz val="10"/>
        <color theme="1"/>
        <rFont val="Arial"/>
        <charset val="134"/>
      </rPr>
      <t>137121</t>
    </r>
    <r>
      <rPr>
        <sz val="10"/>
        <color theme="1"/>
        <rFont val="宋体"/>
        <charset val="134"/>
      </rPr>
      <t>洗标上装</t>
    </r>
  </si>
  <si>
    <r>
      <rPr>
        <sz val="10"/>
        <color theme="1"/>
        <rFont val="Arial"/>
        <charset val="134"/>
      </rPr>
      <t>BRILLIANT RED COMBO</t>
    </r>
  </si>
  <si>
    <r>
      <rPr>
        <sz val="10"/>
        <color theme="1"/>
        <rFont val="Arial"/>
        <charset val="134"/>
      </rPr>
      <t>XS(1)</t>
    </r>
  </si>
  <si>
    <r>
      <rPr>
        <sz val="10"/>
        <color theme="1"/>
        <rFont val="Arial"/>
        <charset val="134"/>
      </rPr>
      <t>S(3-5)</t>
    </r>
  </si>
  <si>
    <r>
      <rPr>
        <sz val="10"/>
        <color theme="1"/>
        <rFont val="Arial"/>
        <charset val="134"/>
      </rPr>
      <t>M(7-9)</t>
    </r>
  </si>
  <si>
    <r>
      <rPr>
        <sz val="10"/>
        <color theme="1"/>
        <rFont val="Arial"/>
        <charset val="134"/>
      </rPr>
      <t>L(11-13)</t>
    </r>
  </si>
  <si>
    <r>
      <rPr>
        <sz val="10"/>
        <color theme="1"/>
        <rFont val="Arial"/>
        <charset val="134"/>
      </rPr>
      <t>XL(15-17)</t>
    </r>
  </si>
  <si>
    <r>
      <rPr>
        <sz val="10"/>
        <color theme="1"/>
        <rFont val="Arial"/>
        <charset val="134"/>
      </rPr>
      <t>XXL(19)</t>
    </r>
  </si>
  <si>
    <r>
      <rPr>
        <sz val="10"/>
        <color theme="1"/>
        <rFont val="Arial"/>
        <charset val="134"/>
      </rPr>
      <t>XXXL(21)</t>
    </r>
  </si>
  <si>
    <r>
      <rPr>
        <sz val="10"/>
        <color theme="1"/>
        <rFont val="Arial"/>
        <charset val="134"/>
      </rPr>
      <t>137121</t>
    </r>
    <r>
      <rPr>
        <sz val="10"/>
        <color theme="1"/>
        <rFont val="宋体"/>
        <charset val="134"/>
      </rPr>
      <t>洗标下装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</si>
</sst>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176" fontId="8" fillId="0" borderId="1" xfId="53" applyNumberFormat="1" applyFont="1" applyFill="1" applyBorder="1" applyAlignment="1">
      <alignment horizontal="center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15" fontId="10" fillId="0" borderId="1" xfId="53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104775</xdr:colOff>
      <xdr:row>7</xdr:row>
      <xdr:rowOff>0</xdr:rowOff>
    </xdr:from>
    <xdr:to>
      <xdr:col>10</xdr:col>
      <xdr:colOff>821055</xdr:colOff>
      <xdr:row>10</xdr:row>
      <xdr:rowOff>56515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87125" y="1838325"/>
          <a:ext cx="1887855" cy="5708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abSelected="1" topLeftCell="A10" workbookViewId="0">
      <selection activeCell="E28" sqref="E28"/>
    </sheetView>
  </sheetViews>
  <sheetFormatPr defaultColWidth="18" defaultRowHeight="26.25"/>
  <cols>
    <col min="1" max="1" width="22.375" style="2" customWidth="1"/>
    <col min="2" max="2" width="30.375" style="2" customWidth="1"/>
    <col min="3" max="3" width="20.875" style="2" customWidth="1"/>
    <col min="4" max="4" width="16.125" style="2" customWidth="1"/>
    <col min="5" max="5" width="18.875" style="2" customWidth="1"/>
    <col min="6" max="6" width="14.75" style="2" customWidth="1"/>
    <col min="7" max="7" width="6.58333333333333" style="2" customWidth="1"/>
    <col min="8" max="8" width="8.33333333333333" style="2" customWidth="1"/>
    <col min="9" max="9" width="8.45833333333333" style="3" customWidth="1"/>
    <col min="10" max="10" width="15.375" style="2" customWidth="1"/>
    <col min="11" max="11" width="13.375" style="4" customWidth="1"/>
    <col min="12" max="16384" width="18" style="2"/>
  </cols>
  <sheetData>
    <row r="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/>
      <c r="B3" s="7"/>
      <c r="C3" s="7"/>
      <c r="D3" s="7"/>
      <c r="E3" s="8" t="s">
        <v>2</v>
      </c>
      <c r="F3" s="9" t="s">
        <v>3</v>
      </c>
      <c r="G3" s="10"/>
      <c r="H3" s="10"/>
      <c r="I3" s="10"/>
      <c r="J3" s="10"/>
      <c r="K3" s="23"/>
    </row>
    <row r="4" ht="19.5" customHeight="1" spans="1:11">
      <c r="A4" s="7"/>
      <c r="B4" s="7"/>
      <c r="C4" s="7"/>
      <c r="D4" s="7"/>
      <c r="E4" s="8" t="s">
        <v>4</v>
      </c>
      <c r="F4" s="11" t="s">
        <v>5</v>
      </c>
      <c r="G4" s="12"/>
      <c r="H4" s="12"/>
      <c r="I4" s="12"/>
      <c r="J4" s="12"/>
      <c r="K4" s="24"/>
    </row>
    <row r="5" hidden="1" spans="1:11">
      <c r="A5" s="7"/>
      <c r="B5" s="7"/>
      <c r="C5" s="7"/>
      <c r="D5" s="7"/>
      <c r="E5" s="7"/>
      <c r="F5" s="7"/>
      <c r="G5" s="7"/>
      <c r="H5" s="7"/>
      <c r="I5" s="25"/>
      <c r="J5" s="7"/>
      <c r="K5" s="6"/>
    </row>
    <row r="6" s="1" customFormat="1" ht="25.5" spans="1:11">
      <c r="A6" s="13" t="s">
        <v>6</v>
      </c>
      <c r="B6" s="14" t="s">
        <v>7</v>
      </c>
      <c r="C6" s="14" t="s">
        <v>8</v>
      </c>
      <c r="D6" s="14" t="s">
        <v>9</v>
      </c>
      <c r="E6" s="15" t="s">
        <v>10</v>
      </c>
      <c r="F6" s="15" t="s">
        <v>11</v>
      </c>
      <c r="G6" s="15" t="s">
        <v>12</v>
      </c>
      <c r="H6" s="15" t="s">
        <v>13</v>
      </c>
      <c r="I6" s="26" t="s">
        <v>14</v>
      </c>
      <c r="J6" s="27" t="s">
        <v>15</v>
      </c>
      <c r="K6" s="27" t="s">
        <v>16</v>
      </c>
    </row>
    <row r="7" s="1" customFormat="1" ht="32.25" customHeight="1" spans="1:11">
      <c r="A7" s="13" t="s">
        <v>17</v>
      </c>
      <c r="B7" s="16" t="s">
        <v>18</v>
      </c>
      <c r="C7" s="17" t="s">
        <v>19</v>
      </c>
      <c r="D7" s="18" t="s">
        <v>20</v>
      </c>
      <c r="E7" s="15"/>
      <c r="F7" s="15" t="s">
        <v>21</v>
      </c>
      <c r="G7" s="15" t="s">
        <v>22</v>
      </c>
      <c r="H7" s="15" t="s">
        <v>23</v>
      </c>
      <c r="I7" s="28" t="s">
        <v>24</v>
      </c>
      <c r="J7" s="27" t="s">
        <v>25</v>
      </c>
      <c r="K7" s="27" t="s">
        <v>26</v>
      </c>
    </row>
    <row r="8" ht="13.5" spans="1:11">
      <c r="A8" s="19" t="s">
        <v>27</v>
      </c>
      <c r="B8" s="20" t="s">
        <v>28</v>
      </c>
      <c r="C8" s="19" t="s">
        <v>29</v>
      </c>
      <c r="D8" s="19" t="s">
        <v>30</v>
      </c>
      <c r="E8" s="21">
        <v>196202823674</v>
      </c>
      <c r="F8" s="19">
        <v>2101</v>
      </c>
      <c r="G8" s="22">
        <f t="shared" ref="G8:G21" si="0">F8*0.03</f>
        <v>63.03</v>
      </c>
      <c r="H8" s="22">
        <f t="shared" ref="H8:H21" si="1">F8+G8</f>
        <v>2164.03</v>
      </c>
      <c r="I8" s="29"/>
      <c r="J8" s="30"/>
      <c r="K8" s="31"/>
    </row>
    <row r="9" ht="13.5" spans="1:11">
      <c r="A9" s="19"/>
      <c r="B9" s="20"/>
      <c r="C9" s="19"/>
      <c r="D9" s="19" t="s">
        <v>31</v>
      </c>
      <c r="E9" s="21">
        <v>196202823681</v>
      </c>
      <c r="F9" s="19">
        <v>4178</v>
      </c>
      <c r="G9" s="22">
        <f t="shared" si="0"/>
        <v>125.34</v>
      </c>
      <c r="H9" s="22">
        <f t="shared" si="1"/>
        <v>4303.34</v>
      </c>
      <c r="I9" s="32"/>
      <c r="J9" s="33"/>
      <c r="K9" s="34"/>
    </row>
    <row r="10" ht="13.5" spans="1:11">
      <c r="A10" s="19"/>
      <c r="B10" s="20"/>
      <c r="C10" s="19"/>
      <c r="D10" s="19" t="s">
        <v>32</v>
      </c>
      <c r="E10" s="21">
        <v>196202823698</v>
      </c>
      <c r="F10" s="19">
        <v>6279</v>
      </c>
      <c r="G10" s="22">
        <f t="shared" si="0"/>
        <v>188.37</v>
      </c>
      <c r="H10" s="22">
        <f t="shared" si="1"/>
        <v>6467.37</v>
      </c>
      <c r="I10" s="32"/>
      <c r="J10" s="33"/>
      <c r="K10" s="34"/>
    </row>
    <row r="11" ht="13.5" spans="1:11">
      <c r="A11" s="19"/>
      <c r="B11" s="20"/>
      <c r="C11" s="19"/>
      <c r="D11" s="19" t="s">
        <v>33</v>
      </c>
      <c r="E11" s="21">
        <v>196202823704</v>
      </c>
      <c r="F11" s="19">
        <v>6279</v>
      </c>
      <c r="G11" s="22">
        <f t="shared" si="0"/>
        <v>188.37</v>
      </c>
      <c r="H11" s="22">
        <f t="shared" si="1"/>
        <v>6467.37</v>
      </c>
      <c r="I11" s="32"/>
      <c r="J11" s="33"/>
      <c r="K11" s="34"/>
    </row>
    <row r="12" ht="13.5" spans="1:11">
      <c r="A12" s="19"/>
      <c r="B12" s="20"/>
      <c r="C12" s="19"/>
      <c r="D12" s="19" t="s">
        <v>34</v>
      </c>
      <c r="E12" s="21">
        <v>196202823711</v>
      </c>
      <c r="F12" s="19">
        <v>4202</v>
      </c>
      <c r="G12" s="22">
        <f t="shared" si="0"/>
        <v>126.06</v>
      </c>
      <c r="H12" s="22">
        <f t="shared" si="1"/>
        <v>4328.06</v>
      </c>
      <c r="I12" s="32"/>
      <c r="J12" s="33"/>
      <c r="K12" s="34"/>
    </row>
    <row r="13" ht="13.5" spans="1:11">
      <c r="A13" s="19"/>
      <c r="B13" s="20"/>
      <c r="C13" s="19"/>
      <c r="D13" s="19" t="s">
        <v>35</v>
      </c>
      <c r="E13" s="21">
        <v>196202823728</v>
      </c>
      <c r="F13" s="19">
        <v>2101</v>
      </c>
      <c r="G13" s="22">
        <f t="shared" si="0"/>
        <v>63.03</v>
      </c>
      <c r="H13" s="22">
        <f t="shared" si="1"/>
        <v>2164.03</v>
      </c>
      <c r="I13" s="32"/>
      <c r="J13" s="33"/>
      <c r="K13" s="34"/>
    </row>
    <row r="14" ht="13.5" spans="1:11">
      <c r="A14" s="19"/>
      <c r="B14" s="20"/>
      <c r="C14" s="19"/>
      <c r="D14" s="19" t="s">
        <v>36</v>
      </c>
      <c r="E14" s="21">
        <v>196202823735</v>
      </c>
      <c r="F14" s="19">
        <v>2101</v>
      </c>
      <c r="G14" s="22">
        <f t="shared" si="0"/>
        <v>63.03</v>
      </c>
      <c r="H14" s="22">
        <f t="shared" si="1"/>
        <v>2164.03</v>
      </c>
      <c r="I14" s="32"/>
      <c r="J14" s="33"/>
      <c r="K14" s="34"/>
    </row>
    <row r="15" ht="13.5" spans="1:11">
      <c r="A15" s="19"/>
      <c r="B15" s="20" t="s">
        <v>37</v>
      </c>
      <c r="C15" s="19" t="s">
        <v>29</v>
      </c>
      <c r="D15" s="19" t="s">
        <v>30</v>
      </c>
      <c r="E15" s="21">
        <v>196202823674</v>
      </c>
      <c r="F15" s="19">
        <v>2101</v>
      </c>
      <c r="G15" s="22">
        <f t="shared" si="0"/>
        <v>63.03</v>
      </c>
      <c r="H15" s="22">
        <f t="shared" si="1"/>
        <v>2164.03</v>
      </c>
      <c r="I15" s="32"/>
      <c r="J15" s="33"/>
      <c r="K15" s="34"/>
    </row>
    <row r="16" ht="13.5" spans="1:11">
      <c r="A16" s="19"/>
      <c r="B16" s="20"/>
      <c r="C16" s="19"/>
      <c r="D16" s="19" t="s">
        <v>31</v>
      </c>
      <c r="E16" s="21">
        <v>196202823681</v>
      </c>
      <c r="F16" s="19">
        <v>4178</v>
      </c>
      <c r="G16" s="22">
        <f t="shared" si="0"/>
        <v>125.34</v>
      </c>
      <c r="H16" s="22">
        <f t="shared" si="1"/>
        <v>4303.34</v>
      </c>
      <c r="I16" s="32"/>
      <c r="J16" s="33"/>
      <c r="K16" s="34"/>
    </row>
    <row r="17" ht="13.5" spans="1:11">
      <c r="A17" s="19"/>
      <c r="B17" s="20"/>
      <c r="C17" s="19"/>
      <c r="D17" s="19" t="s">
        <v>32</v>
      </c>
      <c r="E17" s="21">
        <v>196202823698</v>
      </c>
      <c r="F17" s="19">
        <v>6279</v>
      </c>
      <c r="G17" s="22">
        <f t="shared" si="0"/>
        <v>188.37</v>
      </c>
      <c r="H17" s="22">
        <f t="shared" si="1"/>
        <v>6467.37</v>
      </c>
      <c r="I17" s="32"/>
      <c r="J17" s="33"/>
      <c r="K17" s="34"/>
    </row>
    <row r="18" ht="13.5" spans="1:11">
      <c r="A18" s="19"/>
      <c r="B18" s="20"/>
      <c r="C18" s="19"/>
      <c r="D18" s="19" t="s">
        <v>33</v>
      </c>
      <c r="E18" s="21">
        <v>196202823704</v>
      </c>
      <c r="F18" s="19">
        <v>6279</v>
      </c>
      <c r="G18" s="22">
        <f t="shared" si="0"/>
        <v>188.37</v>
      </c>
      <c r="H18" s="22">
        <f t="shared" si="1"/>
        <v>6467.37</v>
      </c>
      <c r="I18" s="32"/>
      <c r="J18" s="33"/>
      <c r="K18" s="34"/>
    </row>
    <row r="19" ht="13.5" spans="1:11">
      <c r="A19" s="19"/>
      <c r="B19" s="20"/>
      <c r="C19" s="19"/>
      <c r="D19" s="19" t="s">
        <v>34</v>
      </c>
      <c r="E19" s="21">
        <v>196202823711</v>
      </c>
      <c r="F19" s="19">
        <v>4202</v>
      </c>
      <c r="G19" s="22">
        <f t="shared" si="0"/>
        <v>126.06</v>
      </c>
      <c r="H19" s="22">
        <f t="shared" si="1"/>
        <v>4328.06</v>
      </c>
      <c r="I19" s="32"/>
      <c r="J19" s="33"/>
      <c r="K19" s="34"/>
    </row>
    <row r="20" ht="13.5" spans="1:11">
      <c r="A20" s="19"/>
      <c r="B20" s="20"/>
      <c r="C20" s="19"/>
      <c r="D20" s="19" t="s">
        <v>35</v>
      </c>
      <c r="E20" s="21">
        <v>196202823728</v>
      </c>
      <c r="F20" s="19">
        <v>2101</v>
      </c>
      <c r="G20" s="22">
        <f t="shared" si="0"/>
        <v>63.03</v>
      </c>
      <c r="H20" s="22">
        <f t="shared" si="1"/>
        <v>2164.03</v>
      </c>
      <c r="I20" s="32"/>
      <c r="J20" s="33"/>
      <c r="K20" s="34"/>
    </row>
    <row r="21" ht="13.5" spans="1:11">
      <c r="A21" s="19"/>
      <c r="B21" s="20"/>
      <c r="C21" s="19"/>
      <c r="D21" s="19" t="s">
        <v>36</v>
      </c>
      <c r="E21" s="21">
        <v>196202823735</v>
      </c>
      <c r="F21" s="19">
        <v>2101</v>
      </c>
      <c r="G21" s="22">
        <f t="shared" si="0"/>
        <v>63.03</v>
      </c>
      <c r="H21" s="22">
        <f t="shared" si="1"/>
        <v>2164.03</v>
      </c>
      <c r="I21" s="35"/>
      <c r="J21" s="36"/>
      <c r="K21" s="37"/>
    </row>
    <row r="22" ht="15" spans="1:11">
      <c r="A22" s="19"/>
      <c r="B22" s="20"/>
      <c r="C22" s="19"/>
      <c r="D22" s="19"/>
      <c r="E22" s="21"/>
      <c r="F22" s="19"/>
      <c r="G22" s="22"/>
      <c r="H22" s="22"/>
      <c r="I22" s="32"/>
      <c r="J22" s="33"/>
      <c r="K22" s="34"/>
    </row>
    <row r="46" ht="13.5"/>
  </sheetData>
  <mergeCells count="11">
    <mergeCell ref="A1:K1"/>
    <mergeCell ref="A2:K2"/>
    <mergeCell ref="F3:K3"/>
    <mergeCell ref="F4:K4"/>
    <mergeCell ref="A8:A21"/>
    <mergeCell ref="B8:B14"/>
    <mergeCell ref="B15:B21"/>
    <mergeCell ref="C8:C14"/>
    <mergeCell ref="C15:C21"/>
    <mergeCell ref="I8:I21"/>
    <mergeCell ref="J8:K21"/>
  </mergeCells>
  <pageMargins left="0.156944444444444" right="0.156944444444444" top="0.393055555555556" bottom="0.432638888888889" header="0.3" footer="0.432638888888889"/>
  <pageSetup paperSize="9" scale="84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2024-03-15T01:12:22Z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9914D20C70E74663AE8144B89D87EC2D_13</vt:lpwstr>
  </property>
</Properties>
</file>