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<sst xmlns="http://schemas.openxmlformats.org/spreadsheetml/2006/main" count="127" uniqueCount="62">
  <si>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</si>
  <si>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</si>
  <si>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</si>
  <si>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2024.4.23</t>
  </si>
  <si>
    <t>发货地址</t>
  </si>
  <si>
    <t>寄Alice ，中通单号：73522070747725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</si>
  <si>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</si>
  <si>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</si>
  <si>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</si>
  <si>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</si>
  <si>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</si>
  <si>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</si>
  <si>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</si>
  <si>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</si>
  <si>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</si>
  <si>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</si>
  <si>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</si>
  <si>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</si>
  <si>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</si>
  <si>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</si>
  <si>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</si>
  <si>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</si>
  <si>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P24040488 S24040339</t>
  </si>
  <si>
    <t>条码标</t>
  </si>
  <si>
    <t>C9465AX</t>
  </si>
  <si>
    <t>S</t>
  </si>
  <si>
    <t>1\1</t>
  </si>
  <si>
    <t>M</t>
  </si>
  <si>
    <t>L</t>
  </si>
  <si>
    <t>XL</t>
  </si>
  <si>
    <t>P24040465  S24040326</t>
  </si>
  <si>
    <t>C3849AX
BG749</t>
  </si>
  <si>
    <t>XS</t>
  </si>
  <si>
    <t>XXL</t>
  </si>
  <si>
    <t>3XL</t>
  </si>
  <si>
    <t>C3849AX
KH461</t>
  </si>
  <si>
    <t>P24040460 S24040324</t>
  </si>
  <si>
    <t>C5986A8</t>
  </si>
  <si>
    <t>5/6Y</t>
  </si>
  <si>
    <t>433</t>
  </si>
  <si>
    <t>7/8Y</t>
  </si>
  <si>
    <t>865</t>
  </si>
  <si>
    <t>8/9Y</t>
  </si>
  <si>
    <t>9/10Y</t>
  </si>
  <si>
    <t>11/12Y</t>
  </si>
  <si>
    <t>13/14Y</t>
  </si>
  <si>
    <t>P24040443 S24040316</t>
  </si>
  <si>
    <t>C5978A8</t>
  </si>
  <si>
    <t>P24040439  S24040314</t>
  </si>
  <si>
    <t>C5975A8</t>
  </si>
  <si>
    <t>P24040434 S24040313</t>
  </si>
  <si>
    <t>C5565A8
GN715</t>
  </si>
  <si>
    <t>C5565A8
NV147</t>
  </si>
  <si>
    <t>P24040428 S24040307</t>
  </si>
  <si>
    <t xml:space="preserve"> Z2147AX
KH398</t>
  </si>
  <si>
    <t>Z2147AX
BK81</t>
  </si>
  <si>
    <t xml:space="preserve"> Z2147AX
BE748</t>
  </si>
  <si>
    <t>371</t>
  </si>
  <si>
    <t>742</t>
  </si>
  <si>
    <t>0</t>
  </si>
  <si>
    <t>P24040407 S24040296</t>
  </si>
  <si>
    <t>C5336A8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</si>
</sst>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color theme="1"/>
      <name val="Arial"/>
      <charset val="134"/>
    </font>
    <font>
      <sz val="11"/>
      <color rgb="FF000000"/>
      <name val="Arial"/>
      <charset val="20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13" fillId="0" borderId="0"/>
    <xf numFmtId="0" fontId="34" fillId="0" borderId="0"/>
    <xf numFmtId="0" fontId="1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177" fontId="11" fillId="0" borderId="1" xfId="0" applyNumberFormat="1" applyFont="1" applyFill="1" applyBorder="1" applyAlignment="1">
      <alignment horizontal="left" vertical="top" wrapText="1"/>
    </xf>
    <xf numFmtId="177" fontId="10" fillId="0" borderId="5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78"/>
  <sheetViews>
    <sheetView tabSelected="1" zoomScale="90" zoomScaleNormal="90" workbookViewId="0">
      <selection activeCell="J16" sqref="J16"/>
    </sheetView>
  </sheetViews>
  <sheetFormatPr defaultColWidth="18" defaultRowHeight="26.25"/>
  <cols>
    <col min="1" max="1" width="22.2166666666667" style="2" customWidth="1"/>
    <col min="2" max="2" width="12.8833333333333" style="2" customWidth="1"/>
    <col min="3" max="3" width="13.7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63.05" style="2" customWidth="1"/>
    <col min="11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7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8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8" t="s">
        <v>21</v>
      </c>
    </row>
    <row r="7" ht="22" customHeight="1" spans="1:10">
      <c r="A7" s="17" t="s">
        <v>22</v>
      </c>
      <c r="B7" s="18" t="s">
        <v>23</v>
      </c>
      <c r="C7" s="17" t="s">
        <v>24</v>
      </c>
      <c r="D7" s="19" t="s">
        <v>25</v>
      </c>
      <c r="E7" s="20">
        <v>1230</v>
      </c>
      <c r="F7" s="21">
        <f>E7*0.02</f>
        <v>24.6</v>
      </c>
      <c r="G7" s="21">
        <f>E7+F7</f>
        <v>1254.6</v>
      </c>
      <c r="H7" s="18" t="s">
        <v>26</v>
      </c>
      <c r="I7" s="18"/>
      <c r="J7" s="29"/>
    </row>
    <row r="8" ht="22" customHeight="1" spans="1:9">
      <c r="A8" s="17"/>
      <c r="B8" s="22"/>
      <c r="C8" s="17"/>
      <c r="D8" s="19" t="s">
        <v>27</v>
      </c>
      <c r="E8" s="20">
        <v>1220</v>
      </c>
      <c r="F8" s="21">
        <f t="shared" ref="F8:F73" si="0">E8*0.02</f>
        <v>24.4</v>
      </c>
      <c r="G8" s="21">
        <f t="shared" ref="G8:G24" si="1">E8+F8</f>
        <v>1244.4</v>
      </c>
      <c r="H8" s="22"/>
      <c r="I8" s="22"/>
    </row>
    <row r="9" ht="22" customHeight="1" spans="1:9">
      <c r="A9" s="17"/>
      <c r="B9" s="22"/>
      <c r="C9" s="17"/>
      <c r="D9" s="19" t="s">
        <v>28</v>
      </c>
      <c r="E9" s="20">
        <v>1209</v>
      </c>
      <c r="F9" s="21">
        <f t="shared" si="0"/>
        <v>24.18</v>
      </c>
      <c r="G9" s="21">
        <f t="shared" si="1"/>
        <v>1233.18</v>
      </c>
      <c r="H9" s="22"/>
      <c r="I9" s="22"/>
    </row>
    <row r="10" ht="22" customHeight="1" spans="1:9">
      <c r="A10" s="17"/>
      <c r="B10" s="22"/>
      <c r="C10" s="17"/>
      <c r="D10" s="19" t="s">
        <v>29</v>
      </c>
      <c r="E10" s="20">
        <v>625</v>
      </c>
      <c r="F10" s="21">
        <f t="shared" si="0"/>
        <v>12.5</v>
      </c>
      <c r="G10" s="21">
        <f t="shared" si="1"/>
        <v>637.5</v>
      </c>
      <c r="H10" s="22"/>
      <c r="I10" s="22"/>
    </row>
    <row r="11" ht="14.25" spans="1:9">
      <c r="A11" s="23" t="s">
        <v>30</v>
      </c>
      <c r="B11" s="22"/>
      <c r="C11" s="17" t="s">
        <v>31</v>
      </c>
      <c r="D11" s="19" t="s">
        <v>32</v>
      </c>
      <c r="E11" s="20">
        <v>20</v>
      </c>
      <c r="F11" s="21">
        <v>2</v>
      </c>
      <c r="G11" s="21">
        <f t="shared" si="1"/>
        <v>22</v>
      </c>
      <c r="H11" s="22"/>
      <c r="I11" s="22"/>
    </row>
    <row r="12" ht="14.25" spans="1:9">
      <c r="A12" s="23"/>
      <c r="B12" s="22"/>
      <c r="C12" s="17"/>
      <c r="D12" s="19" t="s">
        <v>25</v>
      </c>
      <c r="E12" s="20">
        <v>481</v>
      </c>
      <c r="F12" s="21">
        <f t="shared" si="0"/>
        <v>9.62</v>
      </c>
      <c r="G12" s="21">
        <f t="shared" si="1"/>
        <v>490.62</v>
      </c>
      <c r="H12" s="22"/>
      <c r="I12" s="22"/>
    </row>
    <row r="13" ht="14.25" spans="1:9">
      <c r="A13" s="23"/>
      <c r="B13" s="22"/>
      <c r="C13" s="17"/>
      <c r="D13" s="19" t="s">
        <v>27</v>
      </c>
      <c r="E13" s="20">
        <v>496</v>
      </c>
      <c r="F13" s="21">
        <f t="shared" si="0"/>
        <v>9.92</v>
      </c>
      <c r="G13" s="21">
        <f t="shared" si="1"/>
        <v>505.92</v>
      </c>
      <c r="H13" s="22"/>
      <c r="I13" s="22"/>
    </row>
    <row r="14" ht="14.25" spans="1:9">
      <c r="A14" s="23"/>
      <c r="B14" s="22"/>
      <c r="C14" s="17"/>
      <c r="D14" s="19" t="s">
        <v>28</v>
      </c>
      <c r="E14" s="20">
        <v>496</v>
      </c>
      <c r="F14" s="21">
        <f t="shared" si="0"/>
        <v>9.92</v>
      </c>
      <c r="G14" s="21">
        <f t="shared" si="1"/>
        <v>505.92</v>
      </c>
      <c r="H14" s="22"/>
      <c r="I14" s="22"/>
    </row>
    <row r="15" ht="14.25" spans="1:9">
      <c r="A15" s="23"/>
      <c r="B15" s="22"/>
      <c r="C15" s="17"/>
      <c r="D15" s="19" t="s">
        <v>29</v>
      </c>
      <c r="E15" s="20">
        <v>673</v>
      </c>
      <c r="F15" s="21">
        <f t="shared" si="0"/>
        <v>13.46</v>
      </c>
      <c r="G15" s="21">
        <f t="shared" si="1"/>
        <v>686.46</v>
      </c>
      <c r="H15" s="22"/>
      <c r="I15" s="22"/>
    </row>
    <row r="16" ht="14.25" spans="1:9">
      <c r="A16" s="23"/>
      <c r="B16" s="22"/>
      <c r="C16" s="17"/>
      <c r="D16" s="19" t="s">
        <v>33</v>
      </c>
      <c r="E16" s="20">
        <v>236</v>
      </c>
      <c r="F16" s="21">
        <f t="shared" si="0"/>
        <v>4.72</v>
      </c>
      <c r="G16" s="21">
        <f t="shared" si="1"/>
        <v>240.72</v>
      </c>
      <c r="H16" s="22"/>
      <c r="I16" s="22"/>
    </row>
    <row r="17" ht="14.25" spans="1:9">
      <c r="A17" s="23"/>
      <c r="B17" s="22"/>
      <c r="C17" s="17"/>
      <c r="D17" s="19" t="s">
        <v>34</v>
      </c>
      <c r="E17" s="20">
        <v>12</v>
      </c>
      <c r="F17" s="21">
        <v>2</v>
      </c>
      <c r="G17" s="21">
        <f t="shared" si="1"/>
        <v>14</v>
      </c>
      <c r="H17" s="22"/>
      <c r="I17" s="22"/>
    </row>
    <row r="18" ht="15" spans="1:9">
      <c r="A18" s="23"/>
      <c r="B18" s="22"/>
      <c r="C18" s="17" t="s">
        <v>35</v>
      </c>
      <c r="D18" s="19" t="s">
        <v>32</v>
      </c>
      <c r="E18" s="20">
        <v>366</v>
      </c>
      <c r="F18" s="21">
        <f t="shared" si="0"/>
        <v>7.32</v>
      </c>
      <c r="G18" s="21">
        <f t="shared" si="1"/>
        <v>373.32</v>
      </c>
      <c r="H18" s="22"/>
      <c r="I18" s="22"/>
    </row>
    <row r="19" ht="15" spans="1:9">
      <c r="A19" s="23"/>
      <c r="B19" s="22"/>
      <c r="C19" s="17"/>
      <c r="D19" s="19" t="s">
        <v>25</v>
      </c>
      <c r="E19" s="20">
        <v>1008</v>
      </c>
      <c r="F19" s="21">
        <f t="shared" si="0"/>
        <v>20.16</v>
      </c>
      <c r="G19" s="21">
        <f t="shared" si="1"/>
        <v>1028.16</v>
      </c>
      <c r="H19" s="22"/>
      <c r="I19" s="22"/>
    </row>
    <row r="20" ht="15" spans="1:9">
      <c r="A20" s="23"/>
      <c r="B20" s="22"/>
      <c r="C20" s="17"/>
      <c r="D20" s="19" t="s">
        <v>27</v>
      </c>
      <c r="E20" s="20">
        <v>1170</v>
      </c>
      <c r="F20" s="21">
        <f t="shared" si="0"/>
        <v>23.4</v>
      </c>
      <c r="G20" s="21">
        <f t="shared" si="1"/>
        <v>1193.4</v>
      </c>
      <c r="H20" s="22"/>
      <c r="I20" s="22"/>
    </row>
    <row r="21" ht="15" spans="1:9">
      <c r="A21" s="23"/>
      <c r="B21" s="22"/>
      <c r="C21" s="17"/>
      <c r="D21" s="19" t="s">
        <v>28</v>
      </c>
      <c r="E21" s="20">
        <v>1170</v>
      </c>
      <c r="F21" s="21">
        <f t="shared" si="0"/>
        <v>23.4</v>
      </c>
      <c r="G21" s="21">
        <f t="shared" si="1"/>
        <v>1193.4</v>
      </c>
      <c r="H21" s="22"/>
      <c r="I21" s="22"/>
    </row>
    <row r="22" ht="15" spans="1:9">
      <c r="A22" s="23"/>
      <c r="B22" s="22"/>
      <c r="C22" s="17"/>
      <c r="D22" s="19" t="s">
        <v>29</v>
      </c>
      <c r="E22" s="20">
        <v>1087</v>
      </c>
      <c r="F22" s="21">
        <f t="shared" si="0"/>
        <v>21.74</v>
      </c>
      <c r="G22" s="21">
        <f t="shared" si="1"/>
        <v>1108.74</v>
      </c>
      <c r="H22" s="22"/>
      <c r="I22" s="22"/>
    </row>
    <row r="23" ht="15" spans="1:9">
      <c r="A23" s="23"/>
      <c r="B23" s="22"/>
      <c r="C23" s="17"/>
      <c r="D23" s="19" t="s">
        <v>33</v>
      </c>
      <c r="E23" s="20">
        <v>699</v>
      </c>
      <c r="F23" s="21">
        <f t="shared" si="0"/>
        <v>13.98</v>
      </c>
      <c r="G23" s="21">
        <f t="shared" si="1"/>
        <v>712.98</v>
      </c>
      <c r="H23" s="22"/>
      <c r="I23" s="22"/>
    </row>
    <row r="24" ht="15" spans="1:9">
      <c r="A24" s="23"/>
      <c r="B24" s="22"/>
      <c r="C24" s="17"/>
      <c r="D24" s="19" t="s">
        <v>34</v>
      </c>
      <c r="E24" s="20">
        <v>172</v>
      </c>
      <c r="F24" s="21">
        <f t="shared" si="0"/>
        <v>3.44</v>
      </c>
      <c r="G24" s="21">
        <f t="shared" si="1"/>
        <v>175.44</v>
      </c>
      <c r="H24" s="22"/>
      <c r="I24" s="22"/>
    </row>
    <row r="25" ht="15" spans="1:9">
      <c r="A25" s="17" t="s">
        <v>36</v>
      </c>
      <c r="B25" s="22"/>
      <c r="C25" s="24" t="s">
        <v>37</v>
      </c>
      <c r="D25" s="19" t="s">
        <v>38</v>
      </c>
      <c r="E25" s="19" t="s">
        <v>39</v>
      </c>
      <c r="F25" s="21">
        <f t="shared" si="0"/>
        <v>8.66</v>
      </c>
      <c r="G25" s="21">
        <f t="shared" ref="G25:G78" si="2">E25+F25</f>
        <v>441.66</v>
      </c>
      <c r="H25" s="22"/>
      <c r="I25" s="22"/>
    </row>
    <row r="26" ht="15" spans="1:9">
      <c r="A26" s="17"/>
      <c r="B26" s="22"/>
      <c r="C26" s="24"/>
      <c r="D26" s="19" t="s">
        <v>40</v>
      </c>
      <c r="E26" s="19" t="s">
        <v>41</v>
      </c>
      <c r="F26" s="21">
        <f t="shared" si="0"/>
        <v>17.3</v>
      </c>
      <c r="G26" s="21">
        <f t="shared" si="2"/>
        <v>882.3</v>
      </c>
      <c r="H26" s="22"/>
      <c r="I26" s="22"/>
    </row>
    <row r="27" ht="15" spans="1:9">
      <c r="A27" s="17"/>
      <c r="B27" s="22"/>
      <c r="C27" s="24"/>
      <c r="D27" s="19" t="s">
        <v>42</v>
      </c>
      <c r="E27" s="19" t="s">
        <v>39</v>
      </c>
      <c r="F27" s="21">
        <f t="shared" si="0"/>
        <v>8.66</v>
      </c>
      <c r="G27" s="21">
        <f t="shared" si="2"/>
        <v>441.66</v>
      </c>
      <c r="H27" s="22"/>
      <c r="I27" s="22"/>
    </row>
    <row r="28" ht="15" spans="1:9">
      <c r="A28" s="17"/>
      <c r="B28" s="22"/>
      <c r="C28" s="24"/>
      <c r="D28" s="19" t="s">
        <v>43</v>
      </c>
      <c r="E28" s="19" t="s">
        <v>41</v>
      </c>
      <c r="F28" s="21">
        <f t="shared" si="0"/>
        <v>17.3</v>
      </c>
      <c r="G28" s="21">
        <f t="shared" si="2"/>
        <v>882.3</v>
      </c>
      <c r="H28" s="22"/>
      <c r="I28" s="22"/>
    </row>
    <row r="29" ht="15" spans="1:9">
      <c r="A29" s="17"/>
      <c r="B29" s="22"/>
      <c r="C29" s="24"/>
      <c r="D29" s="19" t="s">
        <v>44</v>
      </c>
      <c r="E29" s="19" t="s">
        <v>41</v>
      </c>
      <c r="F29" s="21">
        <f t="shared" si="0"/>
        <v>17.3</v>
      </c>
      <c r="G29" s="21">
        <f t="shared" si="2"/>
        <v>882.3</v>
      </c>
      <c r="H29" s="22"/>
      <c r="I29" s="22"/>
    </row>
    <row r="30" ht="15" spans="1:9">
      <c r="A30" s="17"/>
      <c r="B30" s="22"/>
      <c r="C30" s="24"/>
      <c r="D30" s="19" t="s">
        <v>45</v>
      </c>
      <c r="E30" s="19" t="s">
        <v>41</v>
      </c>
      <c r="F30" s="21">
        <f t="shared" si="0"/>
        <v>17.3</v>
      </c>
      <c r="G30" s="21">
        <f t="shared" si="2"/>
        <v>882.3</v>
      </c>
      <c r="H30" s="22"/>
      <c r="I30" s="22"/>
    </row>
    <row r="31" ht="15" spans="1:9">
      <c r="A31" s="25" t="s">
        <v>46</v>
      </c>
      <c r="B31" s="22"/>
      <c r="C31" s="24" t="s">
        <v>47</v>
      </c>
      <c r="D31" s="19" t="s">
        <v>38</v>
      </c>
      <c r="E31" s="21">
        <v>412</v>
      </c>
      <c r="F31" s="21">
        <f t="shared" si="0"/>
        <v>8.24</v>
      </c>
      <c r="G31" s="21">
        <f t="shared" si="2"/>
        <v>420.24</v>
      </c>
      <c r="H31" s="22"/>
      <c r="I31" s="22"/>
    </row>
    <row r="32" ht="15" spans="1:9">
      <c r="A32" s="25"/>
      <c r="B32" s="22"/>
      <c r="C32" s="24"/>
      <c r="D32" s="19" t="s">
        <v>40</v>
      </c>
      <c r="E32" s="21">
        <v>824</v>
      </c>
      <c r="F32" s="21">
        <f t="shared" si="0"/>
        <v>16.48</v>
      </c>
      <c r="G32" s="21">
        <f t="shared" si="2"/>
        <v>840.48</v>
      </c>
      <c r="H32" s="22"/>
      <c r="I32" s="22"/>
    </row>
    <row r="33" ht="15" spans="1:9">
      <c r="A33" s="25"/>
      <c r="B33" s="22"/>
      <c r="C33" s="24"/>
      <c r="D33" s="19" t="s">
        <v>42</v>
      </c>
      <c r="E33" s="21">
        <v>412</v>
      </c>
      <c r="F33" s="21">
        <f t="shared" si="0"/>
        <v>8.24</v>
      </c>
      <c r="G33" s="21">
        <f t="shared" si="2"/>
        <v>420.24</v>
      </c>
      <c r="H33" s="22"/>
      <c r="I33" s="22"/>
    </row>
    <row r="34" ht="15" spans="1:9">
      <c r="A34" s="25"/>
      <c r="B34" s="22"/>
      <c r="C34" s="24"/>
      <c r="D34" s="19" t="s">
        <v>43</v>
      </c>
      <c r="E34" s="21">
        <v>824</v>
      </c>
      <c r="F34" s="21">
        <f t="shared" si="0"/>
        <v>16.48</v>
      </c>
      <c r="G34" s="21">
        <f t="shared" si="2"/>
        <v>840.48</v>
      </c>
      <c r="H34" s="22"/>
      <c r="I34" s="22"/>
    </row>
    <row r="35" ht="15" spans="1:9">
      <c r="A35" s="25"/>
      <c r="B35" s="22"/>
      <c r="C35" s="24"/>
      <c r="D35" s="19" t="s">
        <v>44</v>
      </c>
      <c r="E35" s="21">
        <v>824</v>
      </c>
      <c r="F35" s="21">
        <f t="shared" si="0"/>
        <v>16.48</v>
      </c>
      <c r="G35" s="21">
        <f t="shared" si="2"/>
        <v>840.48</v>
      </c>
      <c r="H35" s="22"/>
      <c r="I35" s="22"/>
    </row>
    <row r="36" ht="15" spans="1:9">
      <c r="A36" s="25"/>
      <c r="B36" s="22"/>
      <c r="C36" s="24"/>
      <c r="D36" s="19" t="s">
        <v>45</v>
      </c>
      <c r="E36" s="21">
        <v>824</v>
      </c>
      <c r="F36" s="21">
        <f t="shared" si="0"/>
        <v>16.48</v>
      </c>
      <c r="G36" s="21">
        <f t="shared" si="2"/>
        <v>840.48</v>
      </c>
      <c r="H36" s="22"/>
      <c r="I36" s="22"/>
    </row>
    <row r="37" ht="15" spans="1:9">
      <c r="A37" s="25" t="s">
        <v>48</v>
      </c>
      <c r="B37" s="22"/>
      <c r="C37" s="24" t="s">
        <v>49</v>
      </c>
      <c r="D37" s="19" t="s">
        <v>38</v>
      </c>
      <c r="E37" s="21">
        <v>412</v>
      </c>
      <c r="F37" s="21">
        <f t="shared" si="0"/>
        <v>8.24</v>
      </c>
      <c r="G37" s="21">
        <f t="shared" si="2"/>
        <v>420.24</v>
      </c>
      <c r="H37" s="22"/>
      <c r="I37" s="22"/>
    </row>
    <row r="38" ht="15" spans="1:9">
      <c r="A38" s="25"/>
      <c r="B38" s="22"/>
      <c r="C38" s="24"/>
      <c r="D38" s="19" t="s">
        <v>40</v>
      </c>
      <c r="E38" s="21">
        <v>824</v>
      </c>
      <c r="F38" s="21">
        <f t="shared" si="0"/>
        <v>16.48</v>
      </c>
      <c r="G38" s="21">
        <f t="shared" si="2"/>
        <v>840.48</v>
      </c>
      <c r="H38" s="22"/>
      <c r="I38" s="22"/>
    </row>
    <row r="39" ht="15" spans="1:9">
      <c r="A39" s="25"/>
      <c r="B39" s="22"/>
      <c r="C39" s="24"/>
      <c r="D39" s="19" t="s">
        <v>42</v>
      </c>
      <c r="E39" s="21">
        <v>412</v>
      </c>
      <c r="F39" s="21">
        <f t="shared" si="0"/>
        <v>8.24</v>
      </c>
      <c r="G39" s="21">
        <f t="shared" si="2"/>
        <v>420.24</v>
      </c>
      <c r="H39" s="22"/>
      <c r="I39" s="22"/>
    </row>
    <row r="40" ht="15" spans="1:9">
      <c r="A40" s="25"/>
      <c r="B40" s="22"/>
      <c r="C40" s="24"/>
      <c r="D40" s="19" t="s">
        <v>43</v>
      </c>
      <c r="E40" s="21">
        <v>824</v>
      </c>
      <c r="F40" s="21">
        <f t="shared" si="0"/>
        <v>16.48</v>
      </c>
      <c r="G40" s="21">
        <f t="shared" si="2"/>
        <v>840.48</v>
      </c>
      <c r="H40" s="22"/>
      <c r="I40" s="22"/>
    </row>
    <row r="41" ht="15" spans="1:9">
      <c r="A41" s="25"/>
      <c r="B41" s="22"/>
      <c r="C41" s="24"/>
      <c r="D41" s="19" t="s">
        <v>44</v>
      </c>
      <c r="E41" s="21">
        <v>824</v>
      </c>
      <c r="F41" s="21">
        <f t="shared" si="0"/>
        <v>16.48</v>
      </c>
      <c r="G41" s="21">
        <f t="shared" si="2"/>
        <v>840.48</v>
      </c>
      <c r="H41" s="22"/>
      <c r="I41" s="22"/>
    </row>
    <row r="42" ht="15" spans="1:9">
      <c r="A42" s="25"/>
      <c r="B42" s="22"/>
      <c r="C42" s="24"/>
      <c r="D42" s="19" t="s">
        <v>45</v>
      </c>
      <c r="E42" s="21">
        <v>824</v>
      </c>
      <c r="F42" s="21">
        <f t="shared" si="0"/>
        <v>16.48</v>
      </c>
      <c r="G42" s="21">
        <f t="shared" si="2"/>
        <v>840.48</v>
      </c>
      <c r="H42" s="22"/>
      <c r="I42" s="22"/>
    </row>
    <row r="43" ht="15" spans="1:9">
      <c r="A43" s="25" t="s">
        <v>50</v>
      </c>
      <c r="B43" s="22"/>
      <c r="C43" s="26" t="s">
        <v>51</v>
      </c>
      <c r="D43" s="19" t="s">
        <v>38</v>
      </c>
      <c r="E43" s="21">
        <v>388</v>
      </c>
      <c r="F43" s="21">
        <f t="shared" si="0"/>
        <v>7.76</v>
      </c>
      <c r="G43" s="21">
        <f t="shared" si="2"/>
        <v>395.76</v>
      </c>
      <c r="H43" s="22"/>
      <c r="I43" s="22"/>
    </row>
    <row r="44" ht="15" spans="1:9">
      <c r="A44" s="25"/>
      <c r="B44" s="22"/>
      <c r="C44" s="26"/>
      <c r="D44" s="19" t="s">
        <v>40</v>
      </c>
      <c r="E44" s="21">
        <v>777</v>
      </c>
      <c r="F44" s="21">
        <f t="shared" si="0"/>
        <v>15.54</v>
      </c>
      <c r="G44" s="21">
        <f t="shared" si="2"/>
        <v>792.54</v>
      </c>
      <c r="H44" s="22"/>
      <c r="I44" s="22"/>
    </row>
    <row r="45" ht="15" spans="1:9">
      <c r="A45" s="25"/>
      <c r="B45" s="22"/>
      <c r="C45" s="26"/>
      <c r="D45" s="19" t="s">
        <v>42</v>
      </c>
      <c r="E45" s="21">
        <v>388</v>
      </c>
      <c r="F45" s="21">
        <f t="shared" si="0"/>
        <v>7.76</v>
      </c>
      <c r="G45" s="21">
        <f t="shared" si="2"/>
        <v>395.76</v>
      </c>
      <c r="H45" s="22"/>
      <c r="I45" s="22"/>
    </row>
    <row r="46" ht="15" spans="1:9">
      <c r="A46" s="25"/>
      <c r="B46" s="22"/>
      <c r="C46" s="26"/>
      <c r="D46" s="19" t="s">
        <v>43</v>
      </c>
      <c r="E46" s="21">
        <v>777</v>
      </c>
      <c r="F46" s="21">
        <f t="shared" si="0"/>
        <v>15.54</v>
      </c>
      <c r="G46" s="21">
        <f t="shared" si="2"/>
        <v>792.54</v>
      </c>
      <c r="H46" s="22"/>
      <c r="I46" s="22"/>
    </row>
    <row r="47" ht="15" spans="1:9">
      <c r="A47" s="25"/>
      <c r="B47" s="22"/>
      <c r="C47" s="26"/>
      <c r="D47" s="19" t="s">
        <v>44</v>
      </c>
      <c r="E47" s="21">
        <v>777</v>
      </c>
      <c r="F47" s="21">
        <f t="shared" si="0"/>
        <v>15.54</v>
      </c>
      <c r="G47" s="21">
        <f t="shared" si="2"/>
        <v>792.54</v>
      </c>
      <c r="H47" s="22"/>
      <c r="I47" s="22"/>
    </row>
    <row r="48" ht="15" spans="1:9">
      <c r="A48" s="25"/>
      <c r="B48" s="22"/>
      <c r="C48" s="26"/>
      <c r="D48" s="19" t="s">
        <v>45</v>
      </c>
      <c r="E48" s="21">
        <v>777</v>
      </c>
      <c r="F48" s="21">
        <f t="shared" si="0"/>
        <v>15.54</v>
      </c>
      <c r="G48" s="21">
        <f t="shared" si="2"/>
        <v>792.54</v>
      </c>
      <c r="H48" s="22"/>
      <c r="I48" s="22"/>
    </row>
    <row r="49" ht="15" spans="1:9">
      <c r="A49" s="25"/>
      <c r="B49" s="22"/>
      <c r="C49" s="26" t="s">
        <v>52</v>
      </c>
      <c r="D49" s="19" t="s">
        <v>38</v>
      </c>
      <c r="E49" s="21">
        <v>293</v>
      </c>
      <c r="F49" s="21">
        <f t="shared" si="0"/>
        <v>5.86</v>
      </c>
      <c r="G49" s="21">
        <f t="shared" si="2"/>
        <v>298.86</v>
      </c>
      <c r="H49" s="22"/>
      <c r="I49" s="22"/>
    </row>
    <row r="50" ht="15" spans="1:9">
      <c r="A50" s="25"/>
      <c r="B50" s="22"/>
      <c r="C50" s="26"/>
      <c r="D50" s="19" t="s">
        <v>40</v>
      </c>
      <c r="E50" s="21">
        <v>585</v>
      </c>
      <c r="F50" s="21">
        <f t="shared" si="0"/>
        <v>11.7</v>
      </c>
      <c r="G50" s="21">
        <f t="shared" si="2"/>
        <v>596.7</v>
      </c>
      <c r="H50" s="22"/>
      <c r="I50" s="22"/>
    </row>
    <row r="51" ht="15" spans="1:9">
      <c r="A51" s="25"/>
      <c r="B51" s="22"/>
      <c r="C51" s="26"/>
      <c r="D51" s="19" t="s">
        <v>42</v>
      </c>
      <c r="E51" s="21">
        <v>293</v>
      </c>
      <c r="F51" s="21">
        <f t="shared" si="0"/>
        <v>5.86</v>
      </c>
      <c r="G51" s="21">
        <f t="shared" si="2"/>
        <v>298.86</v>
      </c>
      <c r="H51" s="22"/>
      <c r="I51" s="22"/>
    </row>
    <row r="52" ht="15" spans="1:9">
      <c r="A52" s="25"/>
      <c r="B52" s="22"/>
      <c r="C52" s="26"/>
      <c r="D52" s="19" t="s">
        <v>43</v>
      </c>
      <c r="E52" s="21">
        <v>585</v>
      </c>
      <c r="F52" s="21">
        <f t="shared" si="0"/>
        <v>11.7</v>
      </c>
      <c r="G52" s="21">
        <f t="shared" si="2"/>
        <v>596.7</v>
      </c>
      <c r="H52" s="22"/>
      <c r="I52" s="22"/>
    </row>
    <row r="53" ht="15" spans="1:9">
      <c r="A53" s="25"/>
      <c r="B53" s="22"/>
      <c r="C53" s="26"/>
      <c r="D53" s="19" t="s">
        <v>44</v>
      </c>
      <c r="E53" s="21">
        <v>585</v>
      </c>
      <c r="F53" s="21">
        <f t="shared" si="0"/>
        <v>11.7</v>
      </c>
      <c r="G53" s="21">
        <f t="shared" si="2"/>
        <v>596.7</v>
      </c>
      <c r="H53" s="22"/>
      <c r="I53" s="22"/>
    </row>
    <row r="54" ht="15" spans="1:9">
      <c r="A54" s="25"/>
      <c r="B54" s="22"/>
      <c r="C54" s="26"/>
      <c r="D54" s="19" t="s">
        <v>45</v>
      </c>
      <c r="E54" s="21">
        <v>585</v>
      </c>
      <c r="F54" s="21">
        <f t="shared" si="0"/>
        <v>11.7</v>
      </c>
      <c r="G54" s="21">
        <f t="shared" si="2"/>
        <v>596.7</v>
      </c>
      <c r="H54" s="22"/>
      <c r="I54" s="22"/>
    </row>
    <row r="55" ht="15" spans="1:9">
      <c r="A55" s="25" t="s">
        <v>53</v>
      </c>
      <c r="B55" s="22"/>
      <c r="C55" s="26" t="s">
        <v>54</v>
      </c>
      <c r="D55" s="19" t="s">
        <v>32</v>
      </c>
      <c r="E55" s="19">
        <v>124</v>
      </c>
      <c r="F55" s="21">
        <f t="shared" si="0"/>
        <v>2.48</v>
      </c>
      <c r="G55" s="21">
        <f t="shared" si="2"/>
        <v>126.48</v>
      </c>
      <c r="H55" s="22"/>
      <c r="I55" s="22"/>
    </row>
    <row r="56" ht="15" spans="1:9">
      <c r="A56" s="25"/>
      <c r="B56" s="22"/>
      <c r="C56" s="26"/>
      <c r="D56" s="19" t="s">
        <v>25</v>
      </c>
      <c r="E56" s="19">
        <v>247</v>
      </c>
      <c r="F56" s="21">
        <f t="shared" si="0"/>
        <v>4.94</v>
      </c>
      <c r="G56" s="21">
        <f t="shared" si="2"/>
        <v>251.94</v>
      </c>
      <c r="H56" s="22"/>
      <c r="I56" s="22"/>
    </row>
    <row r="57" ht="15" spans="1:9">
      <c r="A57" s="25"/>
      <c r="B57" s="22"/>
      <c r="C57" s="26"/>
      <c r="D57" s="19" t="s">
        <v>27</v>
      </c>
      <c r="E57" s="19">
        <v>371</v>
      </c>
      <c r="F57" s="21">
        <f t="shared" si="0"/>
        <v>7.42</v>
      </c>
      <c r="G57" s="21">
        <f t="shared" si="2"/>
        <v>378.42</v>
      </c>
      <c r="H57" s="22"/>
      <c r="I57" s="22"/>
    </row>
    <row r="58" ht="15" spans="1:9">
      <c r="A58" s="25"/>
      <c r="B58" s="22"/>
      <c r="C58" s="26"/>
      <c r="D58" s="19" t="s">
        <v>28</v>
      </c>
      <c r="E58" s="19">
        <v>371</v>
      </c>
      <c r="F58" s="21">
        <f t="shared" si="0"/>
        <v>7.42</v>
      </c>
      <c r="G58" s="21">
        <f t="shared" si="2"/>
        <v>378.42</v>
      </c>
      <c r="H58" s="22"/>
      <c r="I58" s="22"/>
    </row>
    <row r="59" ht="15" spans="1:9">
      <c r="A59" s="25"/>
      <c r="B59" s="22"/>
      <c r="C59" s="26"/>
      <c r="D59" s="19" t="s">
        <v>29</v>
      </c>
      <c r="E59" s="19">
        <v>247</v>
      </c>
      <c r="F59" s="21">
        <f t="shared" si="0"/>
        <v>4.94</v>
      </c>
      <c r="G59" s="21">
        <f t="shared" si="2"/>
        <v>251.94</v>
      </c>
      <c r="H59" s="22"/>
      <c r="I59" s="22"/>
    </row>
    <row r="60" ht="15" spans="1:9">
      <c r="A60" s="25"/>
      <c r="B60" s="22"/>
      <c r="C60" s="26"/>
      <c r="D60" s="19" t="s">
        <v>33</v>
      </c>
      <c r="E60" s="19">
        <v>124</v>
      </c>
      <c r="F60" s="21">
        <f t="shared" si="0"/>
        <v>2.48</v>
      </c>
      <c r="G60" s="21">
        <f t="shared" si="2"/>
        <v>126.48</v>
      </c>
      <c r="H60" s="22"/>
      <c r="I60" s="22"/>
    </row>
    <row r="61" ht="15" spans="1:9">
      <c r="A61" s="25"/>
      <c r="B61" s="22"/>
      <c r="C61" s="26" t="s">
        <v>55</v>
      </c>
      <c r="D61" s="19" t="s">
        <v>32</v>
      </c>
      <c r="E61" s="19">
        <v>206</v>
      </c>
      <c r="F61" s="21">
        <f t="shared" si="0"/>
        <v>4.12</v>
      </c>
      <c r="G61" s="21">
        <f t="shared" si="2"/>
        <v>210.12</v>
      </c>
      <c r="H61" s="22"/>
      <c r="I61" s="22"/>
    </row>
    <row r="62" ht="15" spans="1:9">
      <c r="A62" s="25"/>
      <c r="B62" s="22"/>
      <c r="C62" s="26"/>
      <c r="D62" s="19" t="s">
        <v>25</v>
      </c>
      <c r="E62" s="19">
        <v>412</v>
      </c>
      <c r="F62" s="21">
        <f t="shared" si="0"/>
        <v>8.24</v>
      </c>
      <c r="G62" s="21">
        <f t="shared" si="2"/>
        <v>420.24</v>
      </c>
      <c r="H62" s="22"/>
      <c r="I62" s="22"/>
    </row>
    <row r="63" ht="15" spans="1:9">
      <c r="A63" s="25"/>
      <c r="B63" s="22"/>
      <c r="C63" s="26"/>
      <c r="D63" s="19" t="s">
        <v>27</v>
      </c>
      <c r="E63" s="19">
        <v>618</v>
      </c>
      <c r="F63" s="21">
        <f t="shared" si="0"/>
        <v>12.36</v>
      </c>
      <c r="G63" s="21">
        <f t="shared" si="2"/>
        <v>630.36</v>
      </c>
      <c r="H63" s="22"/>
      <c r="I63" s="22"/>
    </row>
    <row r="64" ht="15" spans="1:9">
      <c r="A64" s="25"/>
      <c r="B64" s="22"/>
      <c r="C64" s="26"/>
      <c r="D64" s="19" t="s">
        <v>28</v>
      </c>
      <c r="E64" s="19">
        <v>618</v>
      </c>
      <c r="F64" s="21">
        <f t="shared" si="0"/>
        <v>12.36</v>
      </c>
      <c r="G64" s="21">
        <f t="shared" si="2"/>
        <v>630.36</v>
      </c>
      <c r="H64" s="22"/>
      <c r="I64" s="22"/>
    </row>
    <row r="65" ht="15" spans="1:9">
      <c r="A65" s="25"/>
      <c r="B65" s="22"/>
      <c r="C65" s="26"/>
      <c r="D65" s="19" t="s">
        <v>29</v>
      </c>
      <c r="E65" s="19">
        <v>412</v>
      </c>
      <c r="F65" s="21">
        <f t="shared" si="0"/>
        <v>8.24</v>
      </c>
      <c r="G65" s="21">
        <f t="shared" si="2"/>
        <v>420.24</v>
      </c>
      <c r="H65" s="22"/>
      <c r="I65" s="22"/>
    </row>
    <row r="66" ht="15" spans="1:9">
      <c r="A66" s="25"/>
      <c r="B66" s="22"/>
      <c r="C66" s="26"/>
      <c r="D66" s="19" t="s">
        <v>33</v>
      </c>
      <c r="E66" s="19">
        <v>206</v>
      </c>
      <c r="F66" s="21">
        <f t="shared" si="0"/>
        <v>4.12</v>
      </c>
      <c r="G66" s="21">
        <f t="shared" si="2"/>
        <v>210.12</v>
      </c>
      <c r="H66" s="22"/>
      <c r="I66" s="22"/>
    </row>
    <row r="67" ht="15" spans="1:9">
      <c r="A67" s="25"/>
      <c r="B67" s="22"/>
      <c r="C67" s="30" t="s">
        <v>56</v>
      </c>
      <c r="D67" s="19" t="s">
        <v>32</v>
      </c>
      <c r="E67" s="19">
        <v>0</v>
      </c>
      <c r="F67" s="21">
        <f t="shared" si="0"/>
        <v>0</v>
      </c>
      <c r="G67" s="21">
        <f t="shared" si="2"/>
        <v>0</v>
      </c>
      <c r="H67" s="22"/>
      <c r="I67" s="22"/>
    </row>
    <row r="68" ht="15" spans="1:9">
      <c r="A68" s="25"/>
      <c r="B68" s="22"/>
      <c r="C68" s="30"/>
      <c r="D68" s="19" t="s">
        <v>25</v>
      </c>
      <c r="E68" s="19" t="s">
        <v>57</v>
      </c>
      <c r="F68" s="21">
        <f t="shared" si="0"/>
        <v>7.42</v>
      </c>
      <c r="G68" s="21">
        <f t="shared" si="2"/>
        <v>378.42</v>
      </c>
      <c r="H68" s="22"/>
      <c r="I68" s="22"/>
    </row>
    <row r="69" ht="15" spans="1:9">
      <c r="A69" s="25"/>
      <c r="B69" s="22"/>
      <c r="C69" s="30"/>
      <c r="D69" s="19" t="s">
        <v>27</v>
      </c>
      <c r="E69" s="19" t="s">
        <v>58</v>
      </c>
      <c r="F69" s="21">
        <f t="shared" si="0"/>
        <v>14.84</v>
      </c>
      <c r="G69" s="21">
        <f t="shared" si="2"/>
        <v>756.84</v>
      </c>
      <c r="H69" s="22"/>
      <c r="I69" s="22"/>
    </row>
    <row r="70" ht="15" spans="1:9">
      <c r="A70" s="25"/>
      <c r="B70" s="22"/>
      <c r="C70" s="30"/>
      <c r="D70" s="19" t="s">
        <v>28</v>
      </c>
      <c r="E70" s="19" t="s">
        <v>58</v>
      </c>
      <c r="F70" s="21">
        <f t="shared" si="0"/>
        <v>14.84</v>
      </c>
      <c r="G70" s="21">
        <f t="shared" si="2"/>
        <v>756.84</v>
      </c>
      <c r="H70" s="22"/>
      <c r="I70" s="22"/>
    </row>
    <row r="71" ht="15" spans="1:9">
      <c r="A71" s="25"/>
      <c r="B71" s="22"/>
      <c r="C71" s="30"/>
      <c r="D71" s="19" t="s">
        <v>29</v>
      </c>
      <c r="E71" s="19" t="s">
        <v>57</v>
      </c>
      <c r="F71" s="21">
        <f t="shared" si="0"/>
        <v>7.42</v>
      </c>
      <c r="G71" s="21">
        <f t="shared" si="2"/>
        <v>378.42</v>
      </c>
      <c r="H71" s="22"/>
      <c r="I71" s="22"/>
    </row>
    <row r="72" ht="14.25" spans="1:9">
      <c r="A72" s="25"/>
      <c r="B72" s="22"/>
      <c r="C72" s="30"/>
      <c r="D72" s="19" t="s">
        <v>33</v>
      </c>
      <c r="E72" s="19" t="s">
        <v>59</v>
      </c>
      <c r="F72" s="21">
        <f t="shared" si="0"/>
        <v>0</v>
      </c>
      <c r="G72" s="21">
        <f t="shared" si="2"/>
        <v>0</v>
      </c>
      <c r="H72" s="22"/>
      <c r="I72" s="22"/>
    </row>
    <row r="73" spans="1:9">
      <c r="A73" s="25" t="s">
        <v>60</v>
      </c>
      <c r="B73" s="22"/>
      <c r="C73" s="25" t="s">
        <v>61</v>
      </c>
      <c r="D73" s="19" t="s">
        <v>38</v>
      </c>
      <c r="E73" s="19">
        <v>380</v>
      </c>
      <c r="F73" s="21">
        <f t="shared" si="0"/>
        <v>7.6</v>
      </c>
      <c r="G73" s="21">
        <f t="shared" si="2"/>
        <v>387.6</v>
      </c>
      <c r="H73" s="22"/>
      <c r="I73" s="22"/>
    </row>
    <row r="74" spans="1:9">
      <c r="A74" s="25"/>
      <c r="B74" s="22"/>
      <c r="C74" s="25"/>
      <c r="D74" s="19" t="s">
        <v>40</v>
      </c>
      <c r="E74" s="19">
        <v>760</v>
      </c>
      <c r="F74" s="21">
        <f t="shared" ref="F74:F78" si="3">E74*0.02</f>
        <v>15.2</v>
      </c>
      <c r="G74" s="21">
        <f t="shared" si="2"/>
        <v>775.2</v>
      </c>
      <c r="H74" s="22"/>
      <c r="I74" s="22"/>
    </row>
    <row r="75" spans="1:9">
      <c r="A75" s="25"/>
      <c r="B75" s="22"/>
      <c r="C75" s="25"/>
      <c r="D75" s="19" t="s">
        <v>42</v>
      </c>
      <c r="E75" s="19">
        <v>380</v>
      </c>
      <c r="F75" s="21">
        <f t="shared" si="3"/>
        <v>7.6</v>
      </c>
      <c r="G75" s="21">
        <f t="shared" si="2"/>
        <v>387.6</v>
      </c>
      <c r="H75" s="22"/>
      <c r="I75" s="22"/>
    </row>
    <row r="76" spans="1:9">
      <c r="A76" s="25"/>
      <c r="B76" s="22"/>
      <c r="C76" s="25"/>
      <c r="D76" s="19" t="s">
        <v>43</v>
      </c>
      <c r="E76" s="19">
        <v>760</v>
      </c>
      <c r="F76" s="21">
        <f t="shared" si="3"/>
        <v>15.2</v>
      </c>
      <c r="G76" s="21">
        <f t="shared" si="2"/>
        <v>775.2</v>
      </c>
      <c r="H76" s="22"/>
      <c r="I76" s="22"/>
    </row>
    <row r="77" spans="1:9">
      <c r="A77" s="25"/>
      <c r="B77" s="22"/>
      <c r="C77" s="25"/>
      <c r="D77" s="19" t="s">
        <v>44</v>
      </c>
      <c r="E77" s="19">
        <v>760</v>
      </c>
      <c r="F77" s="21">
        <f t="shared" si="3"/>
        <v>15.2</v>
      </c>
      <c r="G77" s="21">
        <f t="shared" si="2"/>
        <v>775.2</v>
      </c>
      <c r="H77" s="22"/>
      <c r="I77" s="22"/>
    </row>
    <row r="78" spans="1:9">
      <c r="A78" s="25"/>
      <c r="B78" s="31"/>
      <c r="C78" s="25"/>
      <c r="D78" s="19" t="s">
        <v>45</v>
      </c>
      <c r="E78" s="19">
        <v>760</v>
      </c>
      <c r="F78" s="21">
        <f t="shared" si="3"/>
        <v>15.2</v>
      </c>
      <c r="G78" s="21">
        <f t="shared" si="2"/>
        <v>775.2</v>
      </c>
      <c r="H78" s="31"/>
      <c r="I78" s="31"/>
    </row>
  </sheetData>
  <mergeCells count="27">
    <mergeCell ref="A1:I1"/>
    <mergeCell ref="A2:I2"/>
    <mergeCell ref="E3:I3"/>
    <mergeCell ref="E4:I4"/>
    <mergeCell ref="A7:A10"/>
    <mergeCell ref="A11:A24"/>
    <mergeCell ref="A25:A30"/>
    <mergeCell ref="A31:A36"/>
    <mergeCell ref="A37:A42"/>
    <mergeCell ref="A43:A54"/>
    <mergeCell ref="A55:A72"/>
    <mergeCell ref="A73:A78"/>
    <mergeCell ref="B7:B78"/>
    <mergeCell ref="C7:C10"/>
    <mergeCell ref="C11:C17"/>
    <mergeCell ref="C18:C24"/>
    <mergeCell ref="C25:C30"/>
    <mergeCell ref="C31:C36"/>
    <mergeCell ref="C37:C42"/>
    <mergeCell ref="C43:C48"/>
    <mergeCell ref="C49:C54"/>
    <mergeCell ref="C55:C60"/>
    <mergeCell ref="C61:C66"/>
    <mergeCell ref="C67:C72"/>
    <mergeCell ref="C73:C78"/>
    <mergeCell ref="H7:H78"/>
    <mergeCell ref="I7:I78"/>
  </mergeCells>
  <pageMargins left="0.0784722222222222" right="0.156944444444444" top="0.196527777777778" bottom="0.432638888888889" header="0.3" footer="0.432638888888889"/>
  <pageSetup paperSize="9" scale="6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2024-04-23T12:43:05Z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BD1667A44088428BA9E0C5ADED03CA47_13</vt:lpwstr>
  </property>
  <property fmtid="{D5CDD505-2E9C-101B-9397-08002B2CF9AE}" pid="4" name="KSOReadingLayout">
    <vt:bool>true</vt:bool>
  </property>
</Properties>
</file>