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<sst xmlns="http://schemas.openxmlformats.org/spreadsheetml/2006/main" count="39" uniqueCount="37">
  <si>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</si>
  <si>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</si>
  <si>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</si>
  <si>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73522212392643</t>
  </si>
  <si>
    <t>中通快递</t>
  </si>
  <si>
    <t xml:space="preserve">Felix Zhang，15157581675，绍兴袍江工业区汤公路7号绍兴金诺绒工坊服装有限公司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</si>
  <si>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</si>
  <si>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</si>
  <si>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</si>
  <si>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</si>
  <si>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</si>
  <si>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</si>
  <si>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</si>
  <si>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</si>
  <si>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</si>
  <si>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</si>
  <si>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</si>
  <si>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</si>
  <si>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</si>
  <si>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</si>
  <si>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</si>
  <si>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</si>
  <si>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</si>
  <si>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</si>
  <si>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</si>
  <si>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</si>
  <si>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</si>
  <si>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</si>
  <si>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</si>
  <si>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</si>
  <si>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金诺绒,S24040459</t>
  </si>
  <si>
    <t>DEFACTO DIAOPAISHENG 黑色吊牌绳-21CM</t>
  </si>
  <si>
    <t>P24040688，C6338AX 款，8033+241备品</t>
  </si>
  <si>
    <t>黑色</t>
  </si>
  <si>
    <t>21*37*30</t>
  </si>
  <si>
    <t>金诺绒,S24040461</t>
  </si>
  <si>
    <t>P24040689，C6251AX 款，9658+290备品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</si>
</sst>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2" customWidth="1"/>
    <col min="2" max="2" width="19.1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45407</v>
      </c>
      <c r="F3" s="11"/>
      <c r="G3" s="3"/>
    </row>
    <row r="4" ht="41" customHeight="1" spans="4:12">
      <c r="D4" s="10" t="s">
        <v>2</v>
      </c>
      <c r="E4" s="38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8033</v>
      </c>
      <c r="G8" s="25">
        <v>241</v>
      </c>
      <c r="H8" s="25">
        <f>+F8+G8</f>
        <v>8274</v>
      </c>
      <c r="I8" s="33">
        <v>3.5</v>
      </c>
      <c r="J8" s="33">
        <v>3.9</v>
      </c>
      <c r="K8" s="33" t="s">
        <v>34</v>
      </c>
      <c r="L8" s="33">
        <v>1</v>
      </c>
    </row>
    <row r="9" ht="60" customHeight="1" spans="1:12">
      <c r="A9" s="21" t="s">
        <v>35</v>
      </c>
      <c r="B9" s="21" t="s">
        <v>31</v>
      </c>
      <c r="C9" s="22" t="s">
        <v>36</v>
      </c>
      <c r="D9" s="23" t="s">
        <v>33</v>
      </c>
      <c r="E9" s="23"/>
      <c r="F9" s="24">
        <v>9658</v>
      </c>
      <c r="G9" s="25">
        <v>290</v>
      </c>
      <c r="H9" s="25">
        <f>+F9+G9</f>
        <v>9948</v>
      </c>
      <c r="I9" s="34"/>
      <c r="J9" s="34"/>
      <c r="K9" s="34"/>
      <c r="L9" s="34"/>
    </row>
    <row r="10" ht="60" customHeight="1" spans="1:12">
      <c r="A10" s="21"/>
      <c r="B10" s="21"/>
      <c r="C10" s="21"/>
      <c r="D10" s="23"/>
      <c r="E10" s="23"/>
      <c r="F10" s="24"/>
      <c r="G10" s="25"/>
      <c r="H10" s="25"/>
      <c r="I10" s="35"/>
      <c r="J10" s="36"/>
      <c r="K10" s="36"/>
      <c r="L10" s="35"/>
    </row>
    <row r="11" spans="1:12">
      <c r="A11" s="26"/>
      <c r="B11" s="26"/>
      <c r="C11" s="27"/>
      <c r="D11" s="28"/>
      <c r="E11" s="28"/>
      <c r="F11" s="28">
        <f>SUM(F8:F10)</f>
        <v>17691</v>
      </c>
      <c r="G11" s="28">
        <f>SUM(G8:G10)</f>
        <v>531</v>
      </c>
      <c r="H11" s="28">
        <f>SUM(H8:H10)</f>
        <v>18222</v>
      </c>
      <c r="I11" s="28"/>
      <c r="J11" s="28">
        <f>SUM(J8:J10)</f>
        <v>3.9</v>
      </c>
      <c r="K11" s="37"/>
      <c r="L11" s="28">
        <f>SUM(L8:L10)</f>
        <v>1</v>
      </c>
    </row>
    <row r="13" spans="3:3">
      <c r="C13" s="29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2024-04-26T01:15:06Z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