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<sst xmlns="http://schemas.openxmlformats.org/spreadsheetml/2006/main" count="35" uniqueCount="35">
  <si>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</si>
  <si>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</si>
  <si>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</si>
  <si>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73522212439146</t>
  </si>
  <si>
    <t>中通快递</t>
  </si>
  <si>
    <t>汪伟芳，13818277839，上海上海市松江区玉佳西路76号(久瀚)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</si>
  <si>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</si>
  <si>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</si>
  <si>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</si>
  <si>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</si>
  <si>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</si>
  <si>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</si>
  <si>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</si>
  <si>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</si>
  <si>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</si>
  <si>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</si>
  <si>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</si>
  <si>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</si>
  <si>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</si>
  <si>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</si>
  <si>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</si>
  <si>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</si>
  <si>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</si>
  <si>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</si>
  <si>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</si>
  <si>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</si>
  <si>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</si>
  <si>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</si>
  <si>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</si>
  <si>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</si>
  <si>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久瀚,S24040473</t>
  </si>
  <si>
    <t>YBP105-白色18.5CM</t>
  </si>
  <si>
    <t>P24040709，MAYORAL MLLOP24001 800</t>
  </si>
  <si>
    <t>白色</t>
  </si>
  <si>
    <t>20*10*3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</si>
</sst>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10" sqref="H10"/>
    </sheetView>
  </sheetViews>
  <sheetFormatPr defaultColWidth="18" defaultRowHeight="26.25"/>
  <cols>
    <col min="1" max="1" width="18.75" style="2" customWidth="1"/>
    <col min="2" max="2" width="19.125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45407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29"/>
      <c r="J4" s="29"/>
      <c r="K4" s="29"/>
      <c r="L4" s="29"/>
    </row>
    <row r="5" ht="9.95" customHeight="1" spans="9:10">
      <c r="I5" s="30"/>
      <c r="J5" s="28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1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1" t="s">
        <v>32</v>
      </c>
      <c r="D8" s="22" t="s">
        <v>33</v>
      </c>
      <c r="E8" s="22"/>
      <c r="F8" s="23">
        <v>800</v>
      </c>
      <c r="G8" s="24">
        <f>+F8*0.02</f>
        <v>16</v>
      </c>
      <c r="H8" s="24">
        <f>+F8+G8</f>
        <v>816</v>
      </c>
      <c r="I8" s="32">
        <v>0.36</v>
      </c>
      <c r="J8" s="33">
        <v>0.38</v>
      </c>
      <c r="K8" s="33" t="s">
        <v>34</v>
      </c>
      <c r="L8" s="32">
        <v>1</v>
      </c>
    </row>
    <row r="9" ht="60" customHeight="1" spans="1:12">
      <c r="A9" s="21"/>
      <c r="B9" s="21"/>
      <c r="C9" s="21"/>
      <c r="D9" s="22"/>
      <c r="E9" s="22"/>
      <c r="F9" s="23"/>
      <c r="G9" s="24"/>
      <c r="H9" s="24"/>
      <c r="I9" s="32"/>
      <c r="J9" s="34"/>
      <c r="K9" s="34"/>
      <c r="L9" s="32"/>
    </row>
    <row r="10" ht="60" customHeight="1" spans="1:12">
      <c r="A10" s="21"/>
      <c r="B10" s="21"/>
      <c r="C10" s="21"/>
      <c r="D10" s="22"/>
      <c r="E10" s="22"/>
      <c r="F10" s="23"/>
      <c r="G10" s="24"/>
      <c r="H10" s="24"/>
      <c r="I10" s="32"/>
      <c r="J10" s="34"/>
      <c r="K10" s="34"/>
      <c r="L10" s="32"/>
    </row>
    <row r="11" spans="1:12">
      <c r="A11" s="25"/>
      <c r="B11" s="25"/>
      <c r="C11" s="26"/>
      <c r="D11" s="27"/>
      <c r="E11" s="27"/>
      <c r="F11" s="27">
        <f>SUM(F8:F10)</f>
        <v>800</v>
      </c>
      <c r="G11" s="27">
        <f>SUM(G8:G10)</f>
        <v>16</v>
      </c>
      <c r="H11" s="27">
        <f>SUM(H8:H10)</f>
        <v>816</v>
      </c>
      <c r="I11" s="27"/>
      <c r="J11" s="27">
        <f>SUM(J8:J10)</f>
        <v>0.38</v>
      </c>
      <c r="K11" s="35"/>
      <c r="L11" s="27">
        <f>SUM(L8:L10)</f>
        <v>1</v>
      </c>
    </row>
    <row r="13" spans="3:3">
      <c r="C13" s="28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2024-04-26T00:51:06Z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