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<sst xmlns="http://schemas.openxmlformats.org/spreadsheetml/2006/main" count="46" uniqueCount="37">
  <si>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</si>
  <si>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</si>
  <si>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</si>
  <si>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</si>
  <si>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SF1528646644020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</si>
  <si>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</si>
  <si>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</si>
  <si>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</si>
  <si>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</si>
  <si>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</si>
  <si>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</si>
  <si>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</si>
  <si>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</si>
  <si>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</si>
  <si>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</si>
  <si>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</si>
  <si>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</si>
  <si>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</si>
  <si>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</si>
  <si>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</si>
  <si>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</si>
  <si>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</si>
  <si>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</si>
  <si>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</si>
  <si>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</si>
  <si>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</si>
  <si>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</si>
  <si>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</si>
  <si>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</si>
  <si>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ET090843 PO 00748</t>
  </si>
  <si>
    <t xml:space="preserve">  TYPE5洗标1</t>
  </si>
  <si>
    <t>10*12*12</t>
  </si>
  <si>
    <t xml:space="preserve">  TYPE5洗标2</t>
  </si>
  <si>
    <t>合计</t>
  </si>
  <si>
    <t>品名</t>
  </si>
  <si>
    <t>数量（套）</t>
  </si>
  <si>
    <r>
      <rPr>
        <b/>
        <sz val="10"/>
        <color theme="1"/>
        <rFont val="Calibri"/>
        <charset val="134"/>
      </rPr>
      <t xml:space="preserve">  TYPE5</t>
    </r>
    <r>
      <rPr>
        <b/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</si>
</sst>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161925</xdr:colOff>
      <xdr:row>3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62750" y="666750"/>
          <a:ext cx="290512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4" sqref="G4:H4"/>
    </sheetView>
  </sheetViews>
  <sheetFormatPr defaultColWidth="9" defaultRowHeight="13.5"/>
  <cols>
    <col min="2" max="2" width="18.375" customWidth="1"/>
    <col min="3" max="3" width="16.375" customWidth="1"/>
  </cols>
  <sheetData>
    <row r="1" ht="26.2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6.2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5.75" spans="1:14">
      <c r="A3" s="8"/>
      <c r="B3" s="8"/>
      <c r="C3" s="8"/>
      <c r="D3" s="8"/>
      <c r="E3" s="8"/>
      <c r="F3" s="9" t="s">
        <v>2</v>
      </c>
      <c r="G3" s="10">
        <v>45408</v>
      </c>
      <c r="H3" s="10"/>
      <c r="I3" s="33"/>
      <c r="J3" s="34"/>
      <c r="K3" s="34"/>
      <c r="L3" s="34"/>
      <c r="M3" s="34"/>
      <c r="N3" s="35"/>
    </row>
    <row r="4" ht="15.75" spans="1:14">
      <c r="A4" s="8"/>
      <c r="B4" s="8"/>
      <c r="C4" s="8"/>
      <c r="D4" s="8"/>
      <c r="E4" s="8"/>
      <c r="F4" s="9" t="s">
        <v>3</v>
      </c>
      <c r="G4" s="11" t="s">
        <v>4</v>
      </c>
      <c r="H4" s="11"/>
      <c r="I4" s="36"/>
      <c r="J4" s="36"/>
      <c r="K4" s="36"/>
      <c r="L4" s="37"/>
      <c r="M4" s="37"/>
      <c r="N4" s="37"/>
    </row>
    <row r="5" ht="25.5" spans="1:14">
      <c r="A5" s="12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38" t="s">
        <v>14</v>
      </c>
      <c r="K5" s="39" t="s">
        <v>15</v>
      </c>
      <c r="L5" s="39" t="s">
        <v>16</v>
      </c>
      <c r="M5" s="14" t="s">
        <v>17</v>
      </c>
      <c r="N5" s="40"/>
    </row>
    <row r="6" ht="24.75" spans="1:14">
      <c r="A6" s="17"/>
      <c r="B6" s="18"/>
      <c r="C6" s="19" t="s">
        <v>18</v>
      </c>
      <c r="D6" s="20" t="s">
        <v>19</v>
      </c>
      <c r="E6" s="20" t="s">
        <v>20</v>
      </c>
      <c r="F6" s="21" t="s">
        <v>21</v>
      </c>
      <c r="G6" s="22" t="s">
        <v>22</v>
      </c>
      <c r="H6" s="23" t="s">
        <v>23</v>
      </c>
      <c r="I6" s="23" t="s">
        <v>24</v>
      </c>
      <c r="J6" s="41" t="s">
        <v>25</v>
      </c>
      <c r="K6" s="42" t="s">
        <v>26</v>
      </c>
      <c r="L6" s="42" t="s">
        <v>27</v>
      </c>
      <c r="M6" s="43" t="s">
        <v>28</v>
      </c>
      <c r="N6" s="40"/>
    </row>
    <row r="7" ht="15" spans="1:13">
      <c r="A7" s="24"/>
      <c r="B7" s="25" t="s">
        <v>29</v>
      </c>
      <c r="C7" s="26" t="s">
        <v>30</v>
      </c>
      <c r="D7" s="27"/>
      <c r="E7" s="28"/>
      <c r="F7" s="29"/>
      <c r="G7" s="30">
        <v>1529</v>
      </c>
      <c r="H7" s="31">
        <f t="shared" ref="H7:H9" si="0">G7*0.03</f>
        <v>45.87</v>
      </c>
      <c r="I7" s="31">
        <f t="shared" ref="I7:I9" si="1">G7+H7</f>
        <v>1574.87</v>
      </c>
      <c r="J7" s="44">
        <v>45292</v>
      </c>
      <c r="K7" s="45">
        <v>0.6</v>
      </c>
      <c r="L7" s="45">
        <v>1</v>
      </c>
      <c r="M7" s="45" t="s">
        <v>31</v>
      </c>
    </row>
    <row r="8" ht="15" spans="1:13">
      <c r="A8" s="24"/>
      <c r="B8" s="32"/>
      <c r="C8" s="26" t="s">
        <v>32</v>
      </c>
      <c r="D8" s="27"/>
      <c r="E8" s="28"/>
      <c r="F8" s="29"/>
      <c r="G8" s="30">
        <v>1529</v>
      </c>
      <c r="H8" s="31">
        <f t="shared" si="0"/>
        <v>45.87</v>
      </c>
      <c r="I8" s="31">
        <f t="shared" si="1"/>
        <v>1574.87</v>
      </c>
      <c r="J8" s="44"/>
      <c r="K8" s="45"/>
      <c r="L8" s="45"/>
      <c r="M8" s="45"/>
    </row>
    <row r="9" ht="15" spans="1:13">
      <c r="A9" s="5" t="s">
        <v>33</v>
      </c>
      <c r="B9" s="5"/>
      <c r="C9" s="6"/>
      <c r="D9" s="6"/>
      <c r="E9" s="6"/>
      <c r="F9" s="6"/>
      <c r="G9" s="6">
        <f>SUM(G7:G8)</f>
        <v>3058</v>
      </c>
      <c r="H9" s="31">
        <f t="shared" si="0"/>
        <v>91.74</v>
      </c>
      <c r="I9" s="31">
        <f t="shared" si="1"/>
        <v>3149.74</v>
      </c>
      <c r="J9" s="46"/>
      <c r="K9" s="46"/>
      <c r="L9" s="46"/>
      <c r="M9" s="46"/>
    </row>
  </sheetData>
  <mergeCells count="12">
    <mergeCell ref="A1:N1"/>
    <mergeCell ref="A2:N2"/>
    <mergeCell ref="G3:H3"/>
    <mergeCell ref="G4:H4"/>
    <mergeCell ref="I4:K4"/>
    <mergeCell ref="A5:A6"/>
    <mergeCell ref="B5:B6"/>
    <mergeCell ref="B7:B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20" sqref="C20"/>
    </sheetView>
  </sheetViews>
  <sheetFormatPr defaultColWidth="9" defaultRowHeight="13.5" outlineLevelCol="2"/>
  <cols>
    <col min="1" max="3" width="17.875" customWidth="1"/>
  </cols>
  <sheetData>
    <row r="1" spans="1:3">
      <c r="A1" s="1" t="s">
        <v>6</v>
      </c>
      <c r="B1" s="1" t="s">
        <v>34</v>
      </c>
      <c r="C1" s="1" t="s">
        <v>35</v>
      </c>
    </row>
    <row r="2" ht="28" customHeight="1" spans="1:3">
      <c r="A2" s="2" t="s">
        <v>29</v>
      </c>
      <c r="B2" s="3" t="s">
        <v>36</v>
      </c>
      <c r="C2" s="4">
        <v>1529</v>
      </c>
    </row>
    <row r="3" ht="15" spans="1:3">
      <c r="A3" s="5" t="s">
        <v>33</v>
      </c>
      <c r="B3" s="6"/>
      <c r="C3" s="6">
        <f>SUM(C2:C2)</f>
        <v>1529</v>
      </c>
    </row>
    <row r="10" spans="1:3">
      <c r="A10" s="1" t="s">
        <v>6</v>
      </c>
      <c r="B10" s="1" t="s">
        <v>34</v>
      </c>
      <c r="C10" s="1" t="s">
        <v>35</v>
      </c>
    </row>
    <row r="11" ht="38" customHeight="1" spans="1:3">
      <c r="A11" s="2" t="s">
        <v>29</v>
      </c>
      <c r="B11" s="3" t="s">
        <v>36</v>
      </c>
      <c r="C11" s="4">
        <v>1529</v>
      </c>
    </row>
    <row r="12" ht="15" spans="1:3">
      <c r="A12" s="5" t="s">
        <v>33</v>
      </c>
      <c r="B12" s="6"/>
      <c r="C12" s="6">
        <f>SUM(C11:C11)</f>
        <v>1529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2024-04-26T02:55:36Z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235C86BC45BB49EA864EB9BBC74D63DE_12</vt:lpwstr>
  </property>
</Properties>
</file>