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<sst xmlns="http://schemas.openxmlformats.org/spreadsheetml/2006/main" count="84" uniqueCount="55">
  <si>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</si>
  <si>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</si>
  <si>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</si>
  <si>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</si>
  <si>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韵达快运：2 6133 3858 地址：威海顺晟针织制衣有限公司山东省威海市经区渤海路91号  王蔓玉：13287830900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</si>
  <si>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</si>
  <si>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</si>
  <si>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</si>
  <si>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</si>
  <si>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</si>
  <si>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</si>
  <si>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</si>
  <si>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</si>
  <si>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</si>
  <si>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</si>
  <si>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</si>
  <si>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</si>
  <si>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</si>
  <si>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</si>
  <si>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</si>
  <si>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</si>
  <si>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</si>
  <si>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</si>
  <si>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</si>
  <si>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</si>
  <si>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</si>
  <si>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</si>
  <si>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</si>
  <si>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</si>
  <si>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S24040293 </t>
  </si>
  <si>
    <t>TESCO</t>
  </si>
  <si>
    <t>BA8833</t>
  </si>
  <si>
    <t>68*56cm</t>
  </si>
  <si>
    <t xml:space="preserve">             1/13</t>
  </si>
  <si>
    <t>47*39cm</t>
  </si>
  <si>
    <t xml:space="preserve">             2/13</t>
  </si>
  <si>
    <t>50*40cm</t>
  </si>
  <si>
    <t xml:space="preserve">             3/13</t>
  </si>
  <si>
    <t>52*40cm</t>
  </si>
  <si>
    <t xml:space="preserve">             4/13</t>
  </si>
  <si>
    <t xml:space="preserve">             5/13</t>
  </si>
  <si>
    <t>54*43cm</t>
  </si>
  <si>
    <t xml:space="preserve">             6/13</t>
  </si>
  <si>
    <t xml:space="preserve">             7/13</t>
  </si>
  <si>
    <t>57*43cm</t>
  </si>
  <si>
    <t xml:space="preserve">             8/13</t>
  </si>
  <si>
    <t xml:space="preserve">             9/13</t>
  </si>
  <si>
    <t>59*46cm</t>
  </si>
  <si>
    <t xml:space="preserve">             10/13</t>
  </si>
  <si>
    <t xml:space="preserve">             11/13</t>
  </si>
  <si>
    <t>62*46cm</t>
  </si>
  <si>
    <t xml:space="preserve">             12/13</t>
  </si>
  <si>
    <t xml:space="preserve">             13/13</t>
  </si>
  <si>
    <t>合计：</t>
  </si>
  <si>
    <t>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</si>
</sst>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left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tabSelected="1" workbookViewId="0">
      <selection activeCell="D4" sqref="D4:M4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45408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 t="s">
        <v>31</v>
      </c>
      <c r="D8" s="19"/>
      <c r="E8" s="20" t="s">
        <v>32</v>
      </c>
      <c r="F8" s="21">
        <v>1348</v>
      </c>
      <c r="G8" s="21">
        <v>13</v>
      </c>
      <c r="H8" s="21">
        <f>SUM(F8+G8)</f>
        <v>1361</v>
      </c>
      <c r="I8" s="29" t="s">
        <v>33</v>
      </c>
      <c r="J8" s="30">
        <v>28.8</v>
      </c>
      <c r="K8" s="30">
        <v>29.3</v>
      </c>
      <c r="L8" s="19"/>
    </row>
    <row r="9" s="1" customFormat="1" ht="24.75" customHeight="1" spans="1:12">
      <c r="A9" s="22"/>
      <c r="B9" s="18" t="s">
        <v>30</v>
      </c>
      <c r="C9" s="19" t="s">
        <v>31</v>
      </c>
      <c r="D9" s="19"/>
      <c r="E9" s="20" t="s">
        <v>34</v>
      </c>
      <c r="F9" s="21">
        <v>1146</v>
      </c>
      <c r="G9" s="21">
        <v>11</v>
      </c>
      <c r="H9" s="21">
        <f>SUM(F9+G9)</f>
        <v>1157</v>
      </c>
      <c r="I9" s="29" t="s">
        <v>35</v>
      </c>
      <c r="J9" s="30">
        <v>11.5</v>
      </c>
      <c r="K9" s="30">
        <v>12</v>
      </c>
      <c r="L9" s="31"/>
    </row>
    <row r="10" s="1" customFormat="1" ht="24.75" customHeight="1" spans="1:12">
      <c r="A10" s="22"/>
      <c r="B10" s="18" t="s">
        <v>30</v>
      </c>
      <c r="C10" s="19" t="s">
        <v>31</v>
      </c>
      <c r="D10" s="19"/>
      <c r="E10" s="20" t="s">
        <v>36</v>
      </c>
      <c r="F10" s="21">
        <v>3100</v>
      </c>
      <c r="G10" s="21">
        <v>31</v>
      </c>
      <c r="H10" s="21">
        <f>SUM(F10+G10)</f>
        <v>3131</v>
      </c>
      <c r="I10" s="29" t="s">
        <v>37</v>
      </c>
      <c r="J10" s="30">
        <v>34.8</v>
      </c>
      <c r="K10" s="30">
        <v>35.3</v>
      </c>
      <c r="L10" s="31"/>
    </row>
    <row r="11" s="1" customFormat="1" ht="24.75" customHeight="1" spans="1:12">
      <c r="A11" s="22"/>
      <c r="B11" s="18" t="s">
        <v>30</v>
      </c>
      <c r="C11" s="19" t="s">
        <v>31</v>
      </c>
      <c r="D11" s="19"/>
      <c r="E11" s="20" t="s">
        <v>38</v>
      </c>
      <c r="F11" s="21">
        <v>2500</v>
      </c>
      <c r="G11" s="21">
        <v>25</v>
      </c>
      <c r="H11" s="21">
        <f>SUM(F11+G11)</f>
        <v>2525</v>
      </c>
      <c r="I11" s="29" t="s">
        <v>39</v>
      </c>
      <c r="J11" s="30">
        <v>29.1</v>
      </c>
      <c r="K11" s="30">
        <v>29.6</v>
      </c>
      <c r="L11" s="31"/>
    </row>
    <row r="12" s="1" customFormat="1" ht="24.75" customHeight="1" spans="1:12">
      <c r="A12" s="22"/>
      <c r="B12" s="18" t="s">
        <v>30</v>
      </c>
      <c r="C12" s="19" t="s">
        <v>31</v>
      </c>
      <c r="D12" s="19"/>
      <c r="E12" s="20" t="s">
        <v>38</v>
      </c>
      <c r="F12" s="21">
        <v>2026</v>
      </c>
      <c r="G12" s="21">
        <v>20</v>
      </c>
      <c r="H12" s="21">
        <f t="shared" ref="H12:H20" si="0">SUM(F12+G12)</f>
        <v>2046</v>
      </c>
      <c r="I12" s="29" t="s">
        <v>40</v>
      </c>
      <c r="J12" s="30">
        <v>23.5</v>
      </c>
      <c r="K12" s="30">
        <v>24</v>
      </c>
      <c r="L12" s="31"/>
    </row>
    <row r="13" s="1" customFormat="1" ht="24.75" customHeight="1" spans="1:12">
      <c r="A13" s="22"/>
      <c r="B13" s="18" t="s">
        <v>30</v>
      </c>
      <c r="C13" s="19" t="s">
        <v>31</v>
      </c>
      <c r="D13" s="19"/>
      <c r="E13" s="20" t="s">
        <v>41</v>
      </c>
      <c r="F13" s="21">
        <v>2000</v>
      </c>
      <c r="G13" s="21">
        <v>20</v>
      </c>
      <c r="H13" s="21">
        <f t="shared" si="0"/>
        <v>2020</v>
      </c>
      <c r="I13" s="29" t="s">
        <v>42</v>
      </c>
      <c r="J13" s="30">
        <v>26</v>
      </c>
      <c r="K13" s="30">
        <v>26.5</v>
      </c>
      <c r="L13" s="31"/>
    </row>
    <row r="14" s="1" customFormat="1" ht="24.75" customHeight="1" spans="1:12">
      <c r="A14" s="22"/>
      <c r="B14" s="18" t="s">
        <v>30</v>
      </c>
      <c r="C14" s="19" t="s">
        <v>31</v>
      </c>
      <c r="D14" s="19"/>
      <c r="E14" s="20" t="s">
        <v>41</v>
      </c>
      <c r="F14" s="21">
        <v>1382</v>
      </c>
      <c r="G14" s="21">
        <v>13</v>
      </c>
      <c r="H14" s="21">
        <f t="shared" si="0"/>
        <v>1395</v>
      </c>
      <c r="I14" s="29" t="s">
        <v>43</v>
      </c>
      <c r="J14" s="30">
        <v>17.8</v>
      </c>
      <c r="K14" s="30">
        <v>18.3</v>
      </c>
      <c r="L14" s="31"/>
    </row>
    <row r="15" s="1" customFormat="1" ht="24.75" customHeight="1" spans="1:12">
      <c r="A15" s="22"/>
      <c r="B15" s="18" t="s">
        <v>30</v>
      </c>
      <c r="C15" s="19" t="s">
        <v>31</v>
      </c>
      <c r="D15" s="19"/>
      <c r="E15" s="20" t="s">
        <v>44</v>
      </c>
      <c r="F15" s="21">
        <v>2000</v>
      </c>
      <c r="G15" s="21">
        <v>20</v>
      </c>
      <c r="H15" s="21">
        <f t="shared" si="0"/>
        <v>2020</v>
      </c>
      <c r="I15" s="29" t="s">
        <v>45</v>
      </c>
      <c r="J15" s="30">
        <v>27.5</v>
      </c>
      <c r="K15" s="30">
        <v>28</v>
      </c>
      <c r="L15" s="31"/>
    </row>
    <row r="16" s="1" customFormat="1" ht="24.75" customHeight="1" spans="1:12">
      <c r="A16" s="22"/>
      <c r="B16" s="18" t="s">
        <v>30</v>
      </c>
      <c r="C16" s="19" t="s">
        <v>31</v>
      </c>
      <c r="D16" s="19"/>
      <c r="E16" s="20" t="s">
        <v>44</v>
      </c>
      <c r="F16" s="21">
        <v>1382</v>
      </c>
      <c r="G16" s="21">
        <v>13</v>
      </c>
      <c r="H16" s="21">
        <f t="shared" si="0"/>
        <v>1395</v>
      </c>
      <c r="I16" s="29" t="s">
        <v>46</v>
      </c>
      <c r="J16" s="30">
        <v>18.8</v>
      </c>
      <c r="K16" s="30">
        <v>19.3</v>
      </c>
      <c r="L16" s="31"/>
    </row>
    <row r="17" s="1" customFormat="1" ht="24.75" customHeight="1" spans="1:12">
      <c r="A17" s="22"/>
      <c r="B17" s="18" t="s">
        <v>30</v>
      </c>
      <c r="C17" s="19" t="s">
        <v>31</v>
      </c>
      <c r="D17" s="19"/>
      <c r="E17" s="20" t="s">
        <v>47</v>
      </c>
      <c r="F17" s="21">
        <v>2400</v>
      </c>
      <c r="G17" s="21">
        <v>24</v>
      </c>
      <c r="H17" s="21">
        <f t="shared" si="0"/>
        <v>2424</v>
      </c>
      <c r="I17" s="29" t="s">
        <v>48</v>
      </c>
      <c r="J17" s="30">
        <v>36.6</v>
      </c>
      <c r="K17" s="30">
        <v>37.1</v>
      </c>
      <c r="L17" s="31"/>
    </row>
    <row r="18" s="1" customFormat="1" ht="24.75" customHeight="1" spans="1:12">
      <c r="A18" s="22"/>
      <c r="B18" s="18" t="s">
        <v>30</v>
      </c>
      <c r="C18" s="19" t="s">
        <v>31</v>
      </c>
      <c r="D18" s="19"/>
      <c r="E18" s="20" t="s">
        <v>47</v>
      </c>
      <c r="F18" s="21">
        <v>2318</v>
      </c>
      <c r="G18" s="21">
        <v>23</v>
      </c>
      <c r="H18" s="21">
        <f t="shared" si="0"/>
        <v>2341</v>
      </c>
      <c r="I18" s="29" t="s">
        <v>49</v>
      </c>
      <c r="J18" s="30">
        <v>35.5</v>
      </c>
      <c r="K18" s="30">
        <v>36</v>
      </c>
      <c r="L18" s="31"/>
    </row>
    <row r="19" s="1" customFormat="1" ht="24.75" customHeight="1" spans="1:12">
      <c r="A19" s="22"/>
      <c r="B19" s="18" t="s">
        <v>30</v>
      </c>
      <c r="C19" s="19" t="s">
        <v>31</v>
      </c>
      <c r="D19" s="19"/>
      <c r="E19" s="20" t="s">
        <v>50</v>
      </c>
      <c r="F19" s="21">
        <v>1500</v>
      </c>
      <c r="G19" s="21">
        <v>15</v>
      </c>
      <c r="H19" s="21">
        <f t="shared" si="0"/>
        <v>1515</v>
      </c>
      <c r="I19" s="29" t="s">
        <v>51</v>
      </c>
      <c r="J19" s="30">
        <v>23.9</v>
      </c>
      <c r="K19" s="30">
        <v>24.4</v>
      </c>
      <c r="L19" s="31"/>
    </row>
    <row r="20" s="1" customFormat="1" ht="24.75" customHeight="1" spans="1:12">
      <c r="A20" s="22"/>
      <c r="B20" s="18" t="s">
        <v>30</v>
      </c>
      <c r="C20" s="19" t="s">
        <v>31</v>
      </c>
      <c r="D20" s="19"/>
      <c r="E20" s="20" t="s">
        <v>50</v>
      </c>
      <c r="F20" s="21">
        <v>1034</v>
      </c>
      <c r="G20" s="21">
        <v>10</v>
      </c>
      <c r="H20" s="21">
        <f t="shared" si="0"/>
        <v>1044</v>
      </c>
      <c r="I20" s="29" t="s">
        <v>52</v>
      </c>
      <c r="J20" s="30">
        <v>16.5</v>
      </c>
      <c r="K20" s="30">
        <v>17</v>
      </c>
      <c r="L20" s="31"/>
    </row>
    <row r="21" s="1" customFormat="1" ht="24.75" customHeight="1" spans="1:12">
      <c r="A21" s="23"/>
      <c r="B21" s="24"/>
      <c r="C21" s="19"/>
      <c r="D21" s="19"/>
      <c r="E21" s="25"/>
      <c r="F21" s="21"/>
      <c r="G21" s="21"/>
      <c r="H21" s="21"/>
      <c r="I21" s="16"/>
      <c r="J21" s="30"/>
      <c r="K21" s="30"/>
      <c r="L21" s="31"/>
    </row>
    <row r="22" s="1" customFormat="1" ht="24.75" customHeight="1" spans="1:12">
      <c r="A22" s="26" t="s">
        <v>53</v>
      </c>
      <c r="B22" s="24"/>
      <c r="C22" s="24"/>
      <c r="D22" s="24"/>
      <c r="E22" s="24"/>
      <c r="F22" s="21">
        <f>SUM(F8:F20)</f>
        <v>24136</v>
      </c>
      <c r="G22" s="21">
        <f>SUM(G8:G20)</f>
        <v>238</v>
      </c>
      <c r="H22" s="21">
        <f>SUM(H8:H20)</f>
        <v>24374</v>
      </c>
      <c r="I22" s="32" t="s">
        <v>54</v>
      </c>
      <c r="J22" s="33">
        <f>SUM(J8:J20)</f>
        <v>330.3</v>
      </c>
      <c r="K22" s="33">
        <f>SUM(K8:K20)</f>
        <v>336.8</v>
      </c>
      <c r="L22" s="31"/>
    </row>
  </sheetData>
  <mergeCells count="5">
    <mergeCell ref="A1:L1"/>
    <mergeCell ref="A2:L2"/>
    <mergeCell ref="E3:F3"/>
    <mergeCell ref="D4:M4"/>
    <mergeCell ref="A8:A20"/>
  </mergeCells>
  <pageMargins left="0.7" right="0.7" top="0.75" bottom="0.75" header="0.3" footer="0.3"/>
  <pageSetup paperSize="9"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2024-04-26T01:58:52Z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FEEA5D89269449DAB3FA7BC19F6A985E_13</vt:lpwstr>
  </property>
</Properties>
</file>