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</definedName>
  </definedNames>
  <calcPr calcId="124519"/>
</workbook>
</file>

<file path=xl/calcChain.xml><?xml version="1.0" encoding="utf-8"?>
<calcChain xmlns="http://schemas.openxmlformats.org/spreadsheetml/2006/main">
  <c r="G10" i="7"/>
  <c r="H10"/>
  <c r="G11"/>
  <c r="H11" s="1"/>
  <c r="G12"/>
  <c r="H12" s="1"/>
  <c r="G13"/>
  <c r="H13" s="1"/>
  <c r="G14"/>
  <c r="H14"/>
  <c r="H9"/>
  <c r="H8"/>
  <c r="G9"/>
  <c r="G8"/>
</calcChain>
</file>

<file path=xl/sharedStrings.xml><?xml version="1.0" encoding="utf-8"?>
<sst xmlns="http://schemas.openxmlformats.org/spreadsheetml/2006/main" count="52" uniqueCount="42">
  <si>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</si>
  <si>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</si>
  <si>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</si>
  <si>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</si>
  <si>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</si>
  <si>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</si>
  <si>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</si>
  <si>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</si>
  <si>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</si>
  <si>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</si>
  <si>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</si>
  <si>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</si>
  <si>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</si>
  <si>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</si>
  <si>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</si>
  <si>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</si>
  <si>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</si>
  <si>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</si>
  <si>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</si>
  <si>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</si>
  <si>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</si>
  <si>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</si>
  <si>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</si>
  <si>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</si>
  <si>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</si>
  <si>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</si>
  <si>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</si>
  <si>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</si>
  <si>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广东省潮州市湘桥区绿荣北路中段鼎福大酒店旁边飞人教育城4楼  广东麦特斯贸易有限公司    0768-2100903/13435562055     Tina Lee                                                              </t>
    <phoneticPr fontId="16" type="noConversion"/>
  </si>
  <si>
    <t>B8517AX</t>
    <phoneticPr fontId="16" type="noConversion"/>
  </si>
  <si>
    <t>B8518AX</t>
    <phoneticPr fontId="16" type="noConversion"/>
  </si>
  <si>
    <t>B8599AX</t>
    <phoneticPr fontId="16" type="noConversion"/>
  </si>
  <si>
    <t>B8604AX</t>
    <phoneticPr fontId="16" type="noConversion"/>
  </si>
  <si>
    <t>B8608AX</t>
    <phoneticPr fontId="16" type="noConversion"/>
  </si>
  <si>
    <t>B8524AX</t>
    <phoneticPr fontId="16" type="noConversion"/>
  </si>
  <si>
    <t>挂牌背面贴纸</t>
  </si>
  <si>
    <t>63*40</t>
    <phoneticPr fontId="20" type="noConversion"/>
  </si>
  <si>
    <t>130*100</t>
    <phoneticPr fontId="16" type="noConversion"/>
  </si>
  <si>
    <t>Carton Label</t>
  </si>
  <si>
    <t>箱贴</t>
    <phoneticPr fontId="16" type="noConversion"/>
  </si>
  <si>
    <t>SF 1530433581320</t>
    <phoneticPr fontId="16" type="noConversion"/>
  </si>
  <si>
    <t xml:space="preserve">P24030303            //S24030171 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</si>
</sst>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1"/>
      <color rgb="FF333333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D0E9C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F4F4F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76" fontId="28" fillId="0" borderId="1" xfId="0" applyFont="1" applyFill="1" applyBorder="1" applyAlignment="1">
      <alignment vertical="top" wrapText="1"/>
    </xf>
    <xf numFmtId="176" fontId="28" fillId="2" borderId="3" xfId="0" applyFont="1" applyFill="1" applyBorder="1" applyAlignment="1">
      <alignment vertical="top" wrapText="1"/>
    </xf>
    <xf numFmtId="0" fontId="1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7" fillId="0" borderId="2" xfId="0" applyFont="1" applyBorder="1" applyAlignment="1">
      <alignment horizontal="center" vertical="center" wrapText="1"/>
    </xf>
    <xf numFmtId="176" fontId="27" fillId="0" borderId="5" xfId="0" applyFont="1" applyBorder="1" applyAlignment="1">
      <alignment horizontal="center" vertical="center" wrapText="1"/>
    </xf>
    <xf numFmtId="176" fontId="27" fillId="0" borderId="4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D12" sqref="D12"/>
    </sheetView>
  </sheetViews>
  <sheetFormatPr defaultRowHeight="26.25"/>
  <cols>
    <col min="1" max="1" width="13.625" style="12" customWidth="1"/>
    <col min="2" max="2" width="11.25" style="12" customWidth="1"/>
    <col min="3" max="3" width="12.625" style="12" customWidth="1"/>
    <col min="4" max="4" width="14.625" style="12" customWidth="1"/>
    <col min="5" max="5" width="17.8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3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3.25" customHeight="1">
      <c r="D3" s="3" t="s">
        <v>0</v>
      </c>
      <c r="E3" s="25">
        <v>45363</v>
      </c>
      <c r="F3" s="25"/>
      <c r="G3" s="26" t="s">
        <v>28</v>
      </c>
      <c r="H3" s="26"/>
      <c r="I3" s="26"/>
      <c r="J3" s="26"/>
      <c r="K3" s="26"/>
      <c r="L3" s="26"/>
    </row>
    <row r="4" spans="1:12" ht="19.5" customHeight="1">
      <c r="A4" s="4"/>
      <c r="C4" s="28" t="s">
        <v>1</v>
      </c>
      <c r="D4" s="28"/>
      <c r="E4" s="27" t="s">
        <v>40</v>
      </c>
      <c r="F4" s="27"/>
      <c r="G4" s="26"/>
      <c r="H4" s="26"/>
      <c r="I4" s="26"/>
      <c r="J4" s="26"/>
      <c r="K4" s="26"/>
      <c r="L4" s="26"/>
    </row>
    <row r="5" spans="1:12">
      <c r="B5" s="13"/>
    </row>
    <row r="6" spans="1:12" s="2" customFormat="1" ht="38.25">
      <c r="A6" s="5" t="s">
        <v>23</v>
      </c>
      <c r="B6" s="6" t="s">
        <v>19</v>
      </c>
      <c r="C6" s="6" t="s">
        <v>20</v>
      </c>
      <c r="D6" s="6" t="s">
        <v>21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</row>
    <row r="7" spans="1:12" s="2" customFormat="1" ht="23.25" customHeight="1">
      <c r="A7" s="7" t="s">
        <v>24</v>
      </c>
      <c r="B7" s="8" t="s">
        <v>22</v>
      </c>
      <c r="C7" s="9" t="s">
        <v>25</v>
      </c>
      <c r="D7" s="20" t="s">
        <v>26</v>
      </c>
      <c r="E7" s="10" t="s">
        <v>27</v>
      </c>
      <c r="F7" s="6" t="s">
        <v>10</v>
      </c>
      <c r="G7" s="6" t="s">
        <v>11</v>
      </c>
      <c r="H7" s="6" t="s">
        <v>12</v>
      </c>
      <c r="I7" s="14" t="s">
        <v>13</v>
      </c>
      <c r="J7" s="15" t="s">
        <v>14</v>
      </c>
      <c r="K7" s="15" t="s">
        <v>15</v>
      </c>
      <c r="L7" s="15" t="s">
        <v>16</v>
      </c>
    </row>
    <row r="8" spans="1:12">
      <c r="A8" s="29" t="s">
        <v>41</v>
      </c>
      <c r="B8" s="18" t="s">
        <v>36</v>
      </c>
      <c r="C8" s="18" t="s">
        <v>29</v>
      </c>
      <c r="D8" s="21" t="s">
        <v>35</v>
      </c>
      <c r="E8" s="18"/>
      <c r="F8" s="19">
        <v>488</v>
      </c>
      <c r="G8" s="16">
        <f>F8*0.03</f>
        <v>14.639999999999999</v>
      </c>
      <c r="H8" s="12">
        <f>SUM(F8:G8)</f>
        <v>502.64</v>
      </c>
    </row>
    <row r="9" spans="1:12">
      <c r="A9" s="30"/>
      <c r="B9" s="18" t="s">
        <v>36</v>
      </c>
      <c r="C9" s="18" t="s">
        <v>30</v>
      </c>
      <c r="D9" s="21" t="s">
        <v>35</v>
      </c>
      <c r="E9" s="18"/>
      <c r="F9" s="19">
        <v>512</v>
      </c>
      <c r="G9" s="16">
        <f>F9*0.03</f>
        <v>15.36</v>
      </c>
      <c r="H9" s="16">
        <f>SUM(F9:G9)</f>
        <v>527.36</v>
      </c>
    </row>
    <row r="10" spans="1:12">
      <c r="A10" s="30"/>
      <c r="B10" s="18" t="s">
        <v>36</v>
      </c>
      <c r="C10" s="17" t="s">
        <v>31</v>
      </c>
      <c r="D10" s="21" t="s">
        <v>35</v>
      </c>
      <c r="E10" s="16"/>
      <c r="F10" s="16">
        <v>496</v>
      </c>
      <c r="G10" s="17">
        <f t="shared" ref="G10:G14" si="0">F10*0.03</f>
        <v>14.879999999999999</v>
      </c>
      <c r="H10" s="17">
        <f t="shared" ref="H10:H14" si="1">SUM(F10:G10)</f>
        <v>510.88</v>
      </c>
    </row>
    <row r="11" spans="1:12">
      <c r="A11" s="30"/>
      <c r="B11" s="18" t="s">
        <v>36</v>
      </c>
      <c r="C11" s="17" t="s">
        <v>32</v>
      </c>
      <c r="D11" s="21" t="s">
        <v>35</v>
      </c>
      <c r="F11" s="12">
        <v>520</v>
      </c>
      <c r="G11" s="17">
        <f t="shared" si="0"/>
        <v>15.6</v>
      </c>
      <c r="H11" s="17">
        <f t="shared" si="1"/>
        <v>535.6</v>
      </c>
    </row>
    <row r="12" spans="1:12">
      <c r="A12" s="30"/>
      <c r="B12" s="18" t="s">
        <v>36</v>
      </c>
      <c r="C12" s="17" t="s">
        <v>33</v>
      </c>
      <c r="D12" s="21" t="s">
        <v>35</v>
      </c>
      <c r="F12" s="12">
        <v>520</v>
      </c>
      <c r="G12" s="17">
        <f t="shared" si="0"/>
        <v>15.6</v>
      </c>
      <c r="H12" s="17">
        <f t="shared" si="1"/>
        <v>535.6</v>
      </c>
    </row>
    <row r="13" spans="1:12" ht="27" thickBot="1">
      <c r="A13" s="30"/>
      <c r="B13" s="18" t="s">
        <v>36</v>
      </c>
      <c r="C13" s="17" t="s">
        <v>34</v>
      </c>
      <c r="D13" s="21" t="s">
        <v>35</v>
      </c>
      <c r="F13" s="12">
        <v>912</v>
      </c>
      <c r="G13" s="17">
        <f t="shared" si="0"/>
        <v>27.36</v>
      </c>
      <c r="H13" s="17">
        <f t="shared" si="1"/>
        <v>939.36</v>
      </c>
    </row>
    <row r="14" spans="1:12">
      <c r="A14" s="31"/>
      <c r="B14" s="17" t="s">
        <v>37</v>
      </c>
      <c r="C14" s="22" t="s">
        <v>38</v>
      </c>
      <c r="D14" s="4" t="s">
        <v>39</v>
      </c>
      <c r="F14" s="12">
        <v>111</v>
      </c>
      <c r="G14" s="17">
        <f t="shared" si="0"/>
        <v>3.33</v>
      </c>
      <c r="H14" s="17">
        <f t="shared" si="1"/>
        <v>114.33</v>
      </c>
    </row>
  </sheetData>
  <mergeCells count="7">
    <mergeCell ref="A8:A14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2024-03-29T01:40:11Z</cp:lastPrinted>
  <dcterms:created xsi:type="dcterms:W3CDTF">2017-02-25T05:34:00Z</dcterms:created>
  <dcterms:modified xsi:type="dcterms:W3CDTF">2024-04-27T02:45:35Z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